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00" activeTab="0"/>
  </bookViews>
  <sheets>
    <sheet name="ตัวอย่างวันลา" sheetId="1" r:id="rId1"/>
    <sheet name="ตัวอย่างวันเดินทางราชการ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<sst xmlns="http://schemas.openxmlformats.org/spreadsheetml/2006/main" count="160" uniqueCount="66">
  <si>
    <t>NO</t>
  </si>
  <si>
    <t>ชื่อ-สกุล</t>
  </si>
  <si>
    <t>ลาป่วย(วัน)</t>
  </si>
  <si>
    <t>ลากิจ(วัน)</t>
  </si>
  <si>
    <t>ลาพักผ่อน(วัน)</t>
  </si>
  <si>
    <t>ลาคลอด(วัน)</t>
  </si>
  <si>
    <t>น.ส.รอกีเย๊าะ เจ๊ะแว</t>
  </si>
  <si>
    <t>น.ส.อามีเนาะ เจ๊ะตาเย๊ะ</t>
  </si>
  <si>
    <t>นางอมรรัตน์ แก้วรักษ์</t>
  </si>
  <si>
    <t>นางยูใบดะ สมาเฮาะ</t>
  </si>
  <si>
    <t>น.ส.โสรยา ยะโกะ</t>
  </si>
  <si>
    <t>นางศิราณี โทบุรี</t>
  </si>
  <si>
    <t>น.ส.อารีนา เบ็ญลาเต๊ฟ</t>
  </si>
  <si>
    <t>น.ส.นูไอนี อาแว</t>
  </si>
  <si>
    <t>น.ส.อารียา แขวงบู</t>
  </si>
  <si>
    <t>ตัวอย่าง</t>
  </si>
  <si>
    <t>(............................................................)</t>
  </si>
  <si>
    <t>ตำแหน่ง</t>
  </si>
  <si>
    <t>กลุ่มงาน  การเงิน</t>
  </si>
  <si>
    <t>น.ส.จรินยา  กุลอุบล</t>
  </si>
  <si>
    <t>ประเภทการจ้าง</t>
  </si>
  <si>
    <t>ข้าราชการ</t>
  </si>
  <si>
    <t>พนักงานกระทรวง</t>
  </si>
  <si>
    <t>ลูกจ้างประจำ</t>
  </si>
  <si>
    <t>วุฒิในการจ้าง</t>
  </si>
  <si>
    <t>ป.ตรี</t>
  </si>
  <si>
    <t>ปวส.</t>
  </si>
  <si>
    <t>พนักงานราชการ</t>
  </si>
  <si>
    <t>นวก.การเงินและบัญชี</t>
  </si>
  <si>
    <t>นวก.การเงินและบัญชีชำนาญการพิเศษ</t>
  </si>
  <si>
    <t>น.ส.ภัสราวรรณ์  หิรัญวสุ</t>
  </si>
  <si>
    <t>จพ.การเงินและบัญชี</t>
  </si>
  <si>
    <t>นวก.การเงินและบัญชีปฏิบัติการ</t>
  </si>
  <si>
    <t>นวก.การเงินและบัญชีชำนาญการ</t>
  </si>
  <si>
    <t>พนักงานเก็บเงิน</t>
  </si>
  <si>
    <t>พนักงานบริการเอกสาร</t>
  </si>
  <si>
    <t>จพ.การเงินและบัญชีชำนาญงาน</t>
  </si>
  <si>
    <t>ลงชื่อ........................................ผู้ควบคุม/หัวหน้าฝ่าย</t>
  </si>
  <si>
    <t>ม.3</t>
  </si>
  <si>
    <t>น.ส.พนิดา  ดาราซิง</t>
  </si>
  <si>
    <t>นายประจวบ  ผัดสมุทร</t>
  </si>
  <si>
    <t>ลาไปราชการ/อบรม</t>
  </si>
  <si>
    <t>ประจำเดือน พฤษภาคม 2566 จากวันที่: 01/05/2566  ถึงวันที่: 31/05/2566 (วันทำการ 20 วัน)</t>
  </si>
  <si>
    <t>วันทำการ</t>
  </si>
  <si>
    <t>คงเหลือวันทำการ/เดือน</t>
  </si>
  <si>
    <t>วันลาสะสมไปราชการ ประจำปี งบประมาณ 2566</t>
  </si>
  <si>
    <t>ฉ10</t>
  </si>
  <si>
    <t>ฉ11</t>
  </si>
  <si>
    <t>คงเหลือ ฉ.11</t>
  </si>
  <si>
    <t>คงเหลือ ฉ10</t>
  </si>
  <si>
    <t>ไปราชการ/อบรม/ลาศึกษาต่อ</t>
  </si>
  <si>
    <t>วันลาจริง</t>
  </si>
  <si>
    <t>ปฏิบัติงานครบ 15 วันทำการ</t>
  </si>
  <si>
    <t>กรณีปฏิบัติงานไม่ครบ 15 วันทำการ</t>
  </si>
  <si>
    <t>พตส</t>
  </si>
  <si>
    <t>ฉ.10</t>
  </si>
  <si>
    <t>ฉ.11</t>
  </si>
  <si>
    <t>- ลากิจ/ลาป่วย</t>
  </si>
  <si>
    <t>- ลาไปอุปสมบท/ลาไปประกอบพิธีฮัจ/ลาคลอด</t>
  </si>
  <si>
    <t>ได้</t>
  </si>
  <si>
    <t>- ลาศึกษาต่อ</t>
  </si>
  <si>
    <t>- ฝึกอบรม</t>
  </si>
  <si>
    <t>60 วัน (ปฎิทิน)</t>
  </si>
  <si>
    <t>30 วัน (ทำการ)</t>
  </si>
  <si>
    <t>90 วัน (ทำการ)</t>
  </si>
  <si>
    <t>ไม่ได้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</si>
</sst>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</numFmts>
  <fonts count="41">
    <font>
      <sz val="11"/>
      <color indexed="8"/>
      <name val="Calibri"/>
      <family val="0"/>
    </font>
    <font>
      <b/>
      <sz val="16"/>
      <color indexed="8"/>
      <name val="Calibri"/>
      <family val="0"/>
    </font>
    <font>
      <sz val="11"/>
      <color indexed="8"/>
      <name val="Tahoma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</cellXfs>
  <cellStyles count="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ชื่อเรื่อง" xfId="36"/>
    <cellStyle name="เซลล์ตรวจสอบ" xfId="37"/>
    <cellStyle name="เซลล์ที่มีการเชื่อมโยง" xfId="38"/>
    <cellStyle name="ดี" xfId="39"/>
    <cellStyle name="ป้อนค่า" xfId="40"/>
    <cellStyle name="ปานกลาง" xfId="41"/>
    <cellStyle name="ผลรวม" xfId="42"/>
    <cellStyle name="แย่" xfId="43"/>
    <cellStyle name="ส่วนที่ถูกเน้น1" xfId="44"/>
    <cellStyle name="ส่วนที่ถูกเน้น2" xfId="45"/>
    <cellStyle name="ส่วนที่ถูกเน้น3" xfId="46"/>
    <cellStyle name="ส่วนที่ถูกเน้น4" xfId="47"/>
    <cellStyle name="ส่วนที่ถูกเน้น5" xfId="48"/>
    <cellStyle name="ส่วนที่ถูกเน้น6" xfId="49"/>
    <cellStyle name="แสดงผล" xfId="50"/>
    <cellStyle name="หมายเหตุ" xfId="51"/>
    <cellStyle name="หัวเรื่อง 1" xfId="52"/>
    <cellStyle name="หัวเรื่อง 2" xfId="53"/>
    <cellStyle name="หัวเรื่อง 3" xfId="54"/>
    <cellStyle name="หัวเรื่อง 4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N25" sqref="N25"/>
    </sheetView>
  </sheetViews>
  <sheetFormatPr defaultColWidth="9.140625" defaultRowHeight="15"/>
  <cols>
    <col min="1" max="1" width="5.00390625" style="2" customWidth="1"/>
    <col min="2" max="2" width="21.140625" style="2" customWidth="1"/>
    <col min="3" max="3" width="26.421875" style="2" customWidth="1"/>
    <col min="4" max="4" width="12.8515625" style="2" customWidth="1"/>
    <col min="5" max="5" width="8.421875" style="2" customWidth="1"/>
    <col min="6" max="6" width="7.28125" style="2" customWidth="1"/>
    <col min="7" max="7" width="6.7109375" style="2" customWidth="1"/>
    <col min="8" max="8" width="9.421875" style="2" customWidth="1"/>
    <col min="9" max="9" width="7.00390625" style="2" customWidth="1"/>
    <col min="10" max="10" width="9.8515625" style="2" customWidth="1"/>
    <col min="11" max="12" width="9.140625" style="2" customWidth="1"/>
    <col min="13" max="13" width="10.7109375" style="2" customWidth="1"/>
    <col min="14" max="16384" width="9.140625" style="2" customWidth="1"/>
  </cols>
  <sheetData>
    <row r="1" ht="19.5">
      <c r="A1" s="1" t="s">
        <v>15</v>
      </c>
    </row>
    <row r="2" spans="1:13" ht="18.75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9.5">
      <c r="A3" s="26" t="s">
        <v>42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9.5">
      <c r="A4" s="26" t="s">
        <v>52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65.25" customHeight="1">
      <c r="A5" s="3" t="s">
        <v>0</v>
      </c>
      <c r="B5" s="3" t="s">
        <v>1</v>
      </c>
      <c r="C5" s="3" t="s">
        <v>17</v>
      </c>
      <c r="D5" s="3" t="s">
        <v>20</v>
      </c>
      <c r="E5" s="3" t="s">
        <v>24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41</v>
      </c>
      <c r="K5" s="3" t="s">
        <v>43</v>
      </c>
      <c r="L5" s="3" t="s">
        <v>51</v>
      </c>
      <c r="M5" s="3" t="s">
        <v>44</v>
      </c>
    </row>
    <row r="6" spans="1:13" ht="19.5">
      <c r="A6" s="4">
        <v>1</v>
      </c>
      <c r="B6" s="4" t="s">
        <v>30</v>
      </c>
      <c r="C6" s="4" t="s">
        <v>29</v>
      </c>
      <c r="D6" s="4" t="s">
        <v>21</v>
      </c>
      <c r="E6" s="5" t="s">
        <v>25</v>
      </c>
      <c r="F6" s="4"/>
      <c r="G6" s="4"/>
      <c r="H6" s="4">
        <v>2</v>
      </c>
      <c r="I6" s="4"/>
      <c r="J6" s="4"/>
      <c r="K6" s="4">
        <v>20</v>
      </c>
      <c r="L6" s="6">
        <f aca="true" t="shared" si="0" ref="L6:L18">SUM(F6:J6)</f>
        <v>2</v>
      </c>
      <c r="M6" s="4">
        <f aca="true" t="shared" si="1" ref="M6:M18">+K6-L6</f>
        <v>18</v>
      </c>
    </row>
    <row r="7" spans="1:13" ht="19.5">
      <c r="A7" s="4">
        <v>2</v>
      </c>
      <c r="B7" s="4" t="s">
        <v>6</v>
      </c>
      <c r="C7" s="4" t="s">
        <v>32</v>
      </c>
      <c r="D7" s="4" t="s">
        <v>21</v>
      </c>
      <c r="E7" s="5" t="s">
        <v>25</v>
      </c>
      <c r="F7" s="4"/>
      <c r="G7" s="4">
        <v>0.5</v>
      </c>
      <c r="H7" s="4"/>
      <c r="I7" s="4"/>
      <c r="J7" s="4"/>
      <c r="K7" s="4">
        <v>20</v>
      </c>
      <c r="L7" s="6">
        <f t="shared" si="0"/>
        <v>0.5</v>
      </c>
      <c r="M7" s="4">
        <f t="shared" si="1"/>
        <v>19.5</v>
      </c>
    </row>
    <row r="8" spans="1:13" ht="19.5">
      <c r="A8" s="4">
        <v>3</v>
      </c>
      <c r="B8" s="4" t="s">
        <v>7</v>
      </c>
      <c r="C8" s="4" t="s">
        <v>31</v>
      </c>
      <c r="D8" s="4" t="s">
        <v>22</v>
      </c>
      <c r="E8" s="5" t="s">
        <v>26</v>
      </c>
      <c r="F8" s="4">
        <v>2</v>
      </c>
      <c r="G8" s="4"/>
      <c r="H8" s="4">
        <v>2</v>
      </c>
      <c r="I8" s="4"/>
      <c r="J8" s="4"/>
      <c r="K8" s="4">
        <v>20</v>
      </c>
      <c r="L8" s="6">
        <f t="shared" si="0"/>
        <v>4</v>
      </c>
      <c r="M8" s="4">
        <f t="shared" si="1"/>
        <v>16</v>
      </c>
    </row>
    <row r="9" spans="1:13" ht="19.5">
      <c r="A9" s="4">
        <v>4</v>
      </c>
      <c r="B9" s="4" t="s">
        <v>8</v>
      </c>
      <c r="C9" s="4" t="s">
        <v>34</v>
      </c>
      <c r="D9" s="4" t="s">
        <v>23</v>
      </c>
      <c r="E9" s="5" t="s">
        <v>38</v>
      </c>
      <c r="F9" s="4"/>
      <c r="G9" s="4"/>
      <c r="H9" s="4">
        <v>2</v>
      </c>
      <c r="I9" s="4"/>
      <c r="J9" s="4"/>
      <c r="K9" s="4">
        <v>20</v>
      </c>
      <c r="L9" s="6">
        <f t="shared" si="0"/>
        <v>2</v>
      </c>
      <c r="M9" s="4">
        <f t="shared" si="1"/>
        <v>18</v>
      </c>
    </row>
    <row r="10" spans="1:13" ht="19.5">
      <c r="A10" s="4">
        <v>5</v>
      </c>
      <c r="B10" s="4" t="s">
        <v>9</v>
      </c>
      <c r="C10" s="4" t="s">
        <v>35</v>
      </c>
      <c r="D10" s="4" t="s">
        <v>22</v>
      </c>
      <c r="E10" s="5" t="s">
        <v>26</v>
      </c>
      <c r="F10" s="4"/>
      <c r="G10" s="4"/>
      <c r="H10" s="4">
        <v>1</v>
      </c>
      <c r="I10" s="4"/>
      <c r="J10" s="4"/>
      <c r="K10" s="4">
        <v>20</v>
      </c>
      <c r="L10" s="6">
        <f t="shared" si="0"/>
        <v>1</v>
      </c>
      <c r="M10" s="4">
        <f t="shared" si="1"/>
        <v>19</v>
      </c>
    </row>
    <row r="11" spans="1:13" ht="19.5">
      <c r="A11" s="4">
        <v>6</v>
      </c>
      <c r="B11" s="4" t="s">
        <v>10</v>
      </c>
      <c r="C11" s="4" t="s">
        <v>36</v>
      </c>
      <c r="D11" s="4" t="s">
        <v>21</v>
      </c>
      <c r="E11" s="5" t="s">
        <v>26</v>
      </c>
      <c r="F11" s="4"/>
      <c r="G11" s="4"/>
      <c r="H11" s="4">
        <v>2</v>
      </c>
      <c r="I11" s="4"/>
      <c r="J11" s="4"/>
      <c r="K11" s="4">
        <v>20</v>
      </c>
      <c r="L11" s="6">
        <f t="shared" si="0"/>
        <v>2</v>
      </c>
      <c r="M11" s="4">
        <f t="shared" si="1"/>
        <v>18</v>
      </c>
    </row>
    <row r="12" spans="1:13" ht="19.5">
      <c r="A12" s="7">
        <v>7</v>
      </c>
      <c r="B12" s="7" t="s">
        <v>11</v>
      </c>
      <c r="C12" s="7" t="s">
        <v>33</v>
      </c>
      <c r="D12" s="7" t="s">
        <v>21</v>
      </c>
      <c r="E12" s="8" t="s">
        <v>25</v>
      </c>
      <c r="F12" s="7">
        <v>1</v>
      </c>
      <c r="G12" s="7"/>
      <c r="H12" s="7">
        <v>10</v>
      </c>
      <c r="I12" s="7"/>
      <c r="J12" s="7"/>
      <c r="K12" s="4">
        <v>20</v>
      </c>
      <c r="L12" s="9">
        <f t="shared" si="0"/>
        <v>11</v>
      </c>
      <c r="M12" s="7">
        <f t="shared" si="1"/>
        <v>9</v>
      </c>
    </row>
    <row r="13" spans="1:13" ht="19.5">
      <c r="A13" s="4">
        <v>8</v>
      </c>
      <c r="B13" s="4" t="s">
        <v>12</v>
      </c>
      <c r="C13" s="4" t="s">
        <v>28</v>
      </c>
      <c r="D13" s="4" t="s">
        <v>22</v>
      </c>
      <c r="E13" s="5" t="s">
        <v>25</v>
      </c>
      <c r="F13" s="4"/>
      <c r="G13" s="4"/>
      <c r="H13" s="4">
        <v>2</v>
      </c>
      <c r="I13" s="4"/>
      <c r="J13" s="4"/>
      <c r="K13" s="4">
        <v>20</v>
      </c>
      <c r="L13" s="6">
        <f t="shared" si="0"/>
        <v>2</v>
      </c>
      <c r="M13" s="4">
        <f t="shared" si="1"/>
        <v>18</v>
      </c>
    </row>
    <row r="14" spans="1:13" ht="19.5">
      <c r="A14" s="4">
        <v>9</v>
      </c>
      <c r="B14" s="4" t="s">
        <v>13</v>
      </c>
      <c r="C14" s="4" t="s">
        <v>28</v>
      </c>
      <c r="D14" s="4" t="s">
        <v>27</v>
      </c>
      <c r="E14" s="5" t="s">
        <v>25</v>
      </c>
      <c r="F14" s="4">
        <v>1</v>
      </c>
      <c r="G14" s="4"/>
      <c r="H14" s="4">
        <v>1</v>
      </c>
      <c r="I14" s="4"/>
      <c r="J14" s="4"/>
      <c r="K14" s="4">
        <v>20</v>
      </c>
      <c r="L14" s="6">
        <f t="shared" si="0"/>
        <v>2</v>
      </c>
      <c r="M14" s="4">
        <f t="shared" si="1"/>
        <v>18</v>
      </c>
    </row>
    <row r="15" spans="1:13" ht="19.5">
      <c r="A15" s="4">
        <v>10</v>
      </c>
      <c r="B15" s="4" t="s">
        <v>14</v>
      </c>
      <c r="C15" s="4" t="s">
        <v>31</v>
      </c>
      <c r="D15" s="4" t="s">
        <v>22</v>
      </c>
      <c r="E15" s="5" t="s">
        <v>26</v>
      </c>
      <c r="F15" s="4"/>
      <c r="G15" s="4"/>
      <c r="H15" s="4">
        <v>2</v>
      </c>
      <c r="I15" s="4"/>
      <c r="J15" s="4"/>
      <c r="K15" s="4">
        <v>20</v>
      </c>
      <c r="L15" s="6">
        <f t="shared" si="0"/>
        <v>2</v>
      </c>
      <c r="M15" s="4">
        <f t="shared" si="1"/>
        <v>18</v>
      </c>
    </row>
    <row r="16" spans="1:13" ht="19.5">
      <c r="A16" s="4">
        <v>11</v>
      </c>
      <c r="B16" s="4" t="s">
        <v>19</v>
      </c>
      <c r="C16" s="4" t="s">
        <v>28</v>
      </c>
      <c r="D16" s="4" t="s">
        <v>27</v>
      </c>
      <c r="E16" s="5" t="s">
        <v>25</v>
      </c>
      <c r="F16" s="4"/>
      <c r="G16" s="4"/>
      <c r="H16" s="4">
        <v>3</v>
      </c>
      <c r="I16" s="4"/>
      <c r="J16" s="4"/>
      <c r="K16" s="4">
        <v>20</v>
      </c>
      <c r="L16" s="6">
        <f t="shared" si="0"/>
        <v>3</v>
      </c>
      <c r="M16" s="4">
        <f t="shared" si="1"/>
        <v>17</v>
      </c>
    </row>
    <row r="17" spans="1:13" ht="19.5">
      <c r="A17" s="4">
        <v>12</v>
      </c>
      <c r="B17" s="4" t="s">
        <v>39</v>
      </c>
      <c r="C17" s="4" t="s">
        <v>31</v>
      </c>
      <c r="D17" s="4" t="s">
        <v>22</v>
      </c>
      <c r="E17" s="5" t="s">
        <v>26</v>
      </c>
      <c r="F17" s="4"/>
      <c r="G17" s="4"/>
      <c r="H17" s="4">
        <v>2</v>
      </c>
      <c r="I17" s="4"/>
      <c r="J17" s="4"/>
      <c r="K17" s="4">
        <v>20</v>
      </c>
      <c r="L17" s="6">
        <f t="shared" si="0"/>
        <v>2</v>
      </c>
      <c r="M17" s="4">
        <f t="shared" si="1"/>
        <v>18</v>
      </c>
    </row>
    <row r="18" spans="1:13" ht="19.5">
      <c r="A18" s="4">
        <v>13</v>
      </c>
      <c r="B18" s="4" t="s">
        <v>40</v>
      </c>
      <c r="C18" s="4" t="s">
        <v>34</v>
      </c>
      <c r="D18" s="4" t="s">
        <v>23</v>
      </c>
      <c r="E18" s="5" t="s">
        <v>26</v>
      </c>
      <c r="F18" s="4">
        <v>1</v>
      </c>
      <c r="G18" s="4"/>
      <c r="H18" s="4">
        <v>3</v>
      </c>
      <c r="I18" s="4"/>
      <c r="J18" s="4"/>
      <c r="K18" s="4">
        <v>20</v>
      </c>
      <c r="L18" s="6">
        <f t="shared" si="0"/>
        <v>4</v>
      </c>
      <c r="M18" s="4">
        <f t="shared" si="1"/>
        <v>16</v>
      </c>
    </row>
    <row r="19" spans="1:13" ht="19.5">
      <c r="A19" s="12"/>
      <c r="B19" s="12"/>
      <c r="C19" s="12"/>
      <c r="D19" s="12"/>
      <c r="E19" s="13"/>
      <c r="F19" s="12"/>
      <c r="G19" s="12"/>
      <c r="H19" s="12"/>
      <c r="I19" s="12"/>
      <c r="J19" s="12"/>
      <c r="K19" s="12"/>
      <c r="L19" s="14"/>
      <c r="M19" s="12"/>
    </row>
    <row r="20" spans="5:12" ht="19.5">
      <c r="E20" s="10"/>
      <c r="L20" s="1"/>
    </row>
    <row r="21" ht="19.5">
      <c r="F21" s="2" t="s">
        <v>37</v>
      </c>
    </row>
    <row r="22" spans="4:8" ht="19.5">
      <c r="D22" s="11"/>
      <c r="E22" s="11"/>
      <c r="F22" s="11" t="s">
        <v>16</v>
      </c>
      <c r="G22" s="11"/>
      <c r="H22" s="11"/>
    </row>
    <row r="23" ht="19.5">
      <c r="E23" s="2" t="s">
        <v>17</v>
      </c>
    </row>
    <row r="27" spans="6:9" ht="19.5">
      <c r="F27" s="24"/>
      <c r="G27" s="24"/>
      <c r="H27" s="24"/>
      <c r="I27" s="24"/>
    </row>
  </sheetData>
  <sheetProtection formatCells="0" formatColumns="0" formatRows="0" insertColumns="0" insertRows="0" insertHyperlinks="0" deleteColumns="0" deleteRows="0" sort="0" autoFilter="0" pivotTables="0"/>
  <mergeCells count="4">
    <mergeCell ref="F27:I27"/>
    <mergeCell ref="A2:M2"/>
    <mergeCell ref="A3:M3"/>
    <mergeCell ref="A4:M4"/>
  </mergeCells>
  <printOptions/>
  <pageMargins left="0" right="0" top="0.7480314960629921" bottom="0" header="0.31496062992125984" footer="0.31496062992125984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5.7109375" style="2" customWidth="1"/>
    <col min="2" max="2" width="21.8515625" style="2" customWidth="1"/>
    <col min="3" max="3" width="31.8515625" style="2" customWidth="1"/>
    <col min="4" max="4" width="18.8515625" style="2" customWidth="1"/>
    <col min="5" max="5" width="9.140625" style="2" customWidth="1"/>
    <col min="6" max="6" width="10.421875" style="2" customWidth="1"/>
    <col min="7" max="8" width="9.140625" style="2" customWidth="1"/>
    <col min="9" max="9" width="7.8515625" style="2" customWidth="1"/>
    <col min="10" max="10" width="8.28125" style="2" customWidth="1"/>
    <col min="11" max="16384" width="9.140625" style="2" customWidth="1"/>
  </cols>
  <sheetData>
    <row r="1" ht="19.5">
      <c r="A1" s="1" t="s">
        <v>15</v>
      </c>
    </row>
    <row r="2" spans="1:13" ht="19.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11"/>
      <c r="L2" s="11"/>
      <c r="M2" s="11"/>
    </row>
    <row r="3" spans="1:13" ht="19.5">
      <c r="A3" s="24" t="s">
        <v>45</v>
      </c>
      <c r="B3" s="24"/>
      <c r="C3" s="24"/>
      <c r="D3" s="24"/>
      <c r="E3" s="24"/>
      <c r="F3" s="24"/>
      <c r="G3" s="24"/>
      <c r="H3" s="24"/>
      <c r="I3" s="24"/>
      <c r="J3" s="24"/>
      <c r="K3" s="11"/>
      <c r="L3" s="11"/>
      <c r="M3" s="11"/>
    </row>
    <row r="4" spans="1:12" ht="72" customHeight="1">
      <c r="A4" s="3" t="s">
        <v>0</v>
      </c>
      <c r="B4" s="3" t="s">
        <v>1</v>
      </c>
      <c r="C4" s="3" t="s">
        <v>17</v>
      </c>
      <c r="D4" s="3" t="s">
        <v>20</v>
      </c>
      <c r="E4" s="3" t="s">
        <v>24</v>
      </c>
      <c r="F4" s="3" t="s">
        <v>50</v>
      </c>
      <c r="G4" s="3" t="s">
        <v>46</v>
      </c>
      <c r="H4" s="3" t="s">
        <v>47</v>
      </c>
      <c r="I4" s="3" t="s">
        <v>49</v>
      </c>
      <c r="J4" s="3" t="s">
        <v>48</v>
      </c>
      <c r="K4" s="15"/>
      <c r="L4" s="16"/>
    </row>
    <row r="5" spans="1:10" ht="19.5">
      <c r="A5" s="4">
        <v>1</v>
      </c>
      <c r="B5" s="4" t="s">
        <v>30</v>
      </c>
      <c r="C5" s="4" t="s">
        <v>29</v>
      </c>
      <c r="D5" s="4" t="s">
        <v>21</v>
      </c>
      <c r="E5" s="4" t="s">
        <v>25</v>
      </c>
      <c r="F5" s="5">
        <v>4</v>
      </c>
      <c r="G5" s="5">
        <v>30</v>
      </c>
      <c r="H5" s="5">
        <v>90</v>
      </c>
      <c r="I5" s="5">
        <f aca="true" t="shared" si="0" ref="I5:I17">+G5-F5</f>
        <v>26</v>
      </c>
      <c r="J5" s="5">
        <f aca="true" t="shared" si="1" ref="J5:J17">+H5-F5</f>
        <v>86</v>
      </c>
    </row>
    <row r="6" spans="1:10" ht="19.5">
      <c r="A6" s="4">
        <v>2</v>
      </c>
      <c r="B6" s="4" t="s">
        <v>6</v>
      </c>
      <c r="C6" s="4" t="s">
        <v>32</v>
      </c>
      <c r="D6" s="4" t="s">
        <v>21</v>
      </c>
      <c r="E6" s="4" t="s">
        <v>25</v>
      </c>
      <c r="F6" s="5"/>
      <c r="G6" s="5">
        <v>30</v>
      </c>
      <c r="H6" s="5">
        <v>90</v>
      </c>
      <c r="I6" s="5">
        <f t="shared" si="0"/>
        <v>30</v>
      </c>
      <c r="J6" s="5">
        <f t="shared" si="1"/>
        <v>90</v>
      </c>
    </row>
    <row r="7" spans="1:10" ht="19.5">
      <c r="A7" s="4">
        <v>3</v>
      </c>
      <c r="B7" s="4" t="s">
        <v>7</v>
      </c>
      <c r="C7" s="4" t="s">
        <v>31</v>
      </c>
      <c r="D7" s="4" t="s">
        <v>22</v>
      </c>
      <c r="E7" s="4" t="s">
        <v>26</v>
      </c>
      <c r="F7" s="5"/>
      <c r="G7" s="5">
        <v>30</v>
      </c>
      <c r="H7" s="5">
        <v>90</v>
      </c>
      <c r="I7" s="5">
        <f t="shared" si="0"/>
        <v>30</v>
      </c>
      <c r="J7" s="5">
        <f t="shared" si="1"/>
        <v>90</v>
      </c>
    </row>
    <row r="8" spans="1:10" ht="19.5">
      <c r="A8" s="4">
        <v>4</v>
      </c>
      <c r="B8" s="4" t="s">
        <v>8</v>
      </c>
      <c r="C8" s="4" t="s">
        <v>34</v>
      </c>
      <c r="D8" s="4" t="s">
        <v>23</v>
      </c>
      <c r="E8" s="4" t="s">
        <v>38</v>
      </c>
      <c r="F8" s="5"/>
      <c r="G8" s="5">
        <v>30</v>
      </c>
      <c r="H8" s="5">
        <v>90</v>
      </c>
      <c r="I8" s="5">
        <f t="shared" si="0"/>
        <v>30</v>
      </c>
      <c r="J8" s="5">
        <f t="shared" si="1"/>
        <v>90</v>
      </c>
    </row>
    <row r="9" spans="1:10" ht="19.5">
      <c r="A9" s="4">
        <v>5</v>
      </c>
      <c r="B9" s="4" t="s">
        <v>9</v>
      </c>
      <c r="C9" s="4" t="s">
        <v>35</v>
      </c>
      <c r="D9" s="4" t="s">
        <v>22</v>
      </c>
      <c r="E9" s="4" t="s">
        <v>26</v>
      </c>
      <c r="F9" s="5"/>
      <c r="G9" s="5">
        <v>30</v>
      </c>
      <c r="H9" s="5">
        <v>90</v>
      </c>
      <c r="I9" s="5">
        <f t="shared" si="0"/>
        <v>30</v>
      </c>
      <c r="J9" s="5">
        <f t="shared" si="1"/>
        <v>90</v>
      </c>
    </row>
    <row r="10" spans="1:10" ht="19.5">
      <c r="A10" s="4">
        <v>6</v>
      </c>
      <c r="B10" s="4" t="s">
        <v>10</v>
      </c>
      <c r="C10" s="4" t="s">
        <v>36</v>
      </c>
      <c r="D10" s="4" t="s">
        <v>21</v>
      </c>
      <c r="E10" s="4" t="s">
        <v>26</v>
      </c>
      <c r="F10" s="5"/>
      <c r="G10" s="5">
        <v>30</v>
      </c>
      <c r="H10" s="5">
        <v>90</v>
      </c>
      <c r="I10" s="5">
        <f t="shared" si="0"/>
        <v>30</v>
      </c>
      <c r="J10" s="5">
        <f t="shared" si="1"/>
        <v>90</v>
      </c>
    </row>
    <row r="11" spans="1:10" ht="19.5">
      <c r="A11" s="4">
        <v>7</v>
      </c>
      <c r="B11" s="4" t="s">
        <v>11</v>
      </c>
      <c r="C11" s="4" t="s">
        <v>33</v>
      </c>
      <c r="D11" s="4" t="s">
        <v>21</v>
      </c>
      <c r="E11" s="4" t="s">
        <v>25</v>
      </c>
      <c r="F11" s="5"/>
      <c r="G11" s="5">
        <v>30</v>
      </c>
      <c r="H11" s="5">
        <v>90</v>
      </c>
      <c r="I11" s="5">
        <f t="shared" si="0"/>
        <v>30</v>
      </c>
      <c r="J11" s="5">
        <f t="shared" si="1"/>
        <v>90</v>
      </c>
    </row>
    <row r="12" spans="1:10" ht="19.5">
      <c r="A12" s="4">
        <v>8</v>
      </c>
      <c r="B12" s="4" t="s">
        <v>12</v>
      </c>
      <c r="C12" s="4" t="s">
        <v>28</v>
      </c>
      <c r="D12" s="4" t="s">
        <v>22</v>
      </c>
      <c r="E12" s="4" t="s">
        <v>25</v>
      </c>
      <c r="F12" s="5"/>
      <c r="G12" s="5">
        <v>30</v>
      </c>
      <c r="H12" s="5">
        <v>90</v>
      </c>
      <c r="I12" s="5">
        <f t="shared" si="0"/>
        <v>30</v>
      </c>
      <c r="J12" s="5">
        <f t="shared" si="1"/>
        <v>90</v>
      </c>
    </row>
    <row r="13" spans="1:10" ht="19.5">
      <c r="A13" s="4">
        <v>9</v>
      </c>
      <c r="B13" s="4" t="s">
        <v>13</v>
      </c>
      <c r="C13" s="4" t="s">
        <v>28</v>
      </c>
      <c r="D13" s="4" t="s">
        <v>27</v>
      </c>
      <c r="E13" s="4" t="s">
        <v>25</v>
      </c>
      <c r="F13" s="5"/>
      <c r="G13" s="5">
        <v>30</v>
      </c>
      <c r="H13" s="5">
        <v>90</v>
      </c>
      <c r="I13" s="5">
        <f t="shared" si="0"/>
        <v>30</v>
      </c>
      <c r="J13" s="5">
        <f t="shared" si="1"/>
        <v>90</v>
      </c>
    </row>
    <row r="14" spans="1:10" ht="19.5">
      <c r="A14" s="4">
        <v>10</v>
      </c>
      <c r="B14" s="4" t="s">
        <v>14</v>
      </c>
      <c r="C14" s="4" t="s">
        <v>31</v>
      </c>
      <c r="D14" s="4" t="s">
        <v>22</v>
      </c>
      <c r="E14" s="4" t="s">
        <v>26</v>
      </c>
      <c r="F14" s="5"/>
      <c r="G14" s="5">
        <v>30</v>
      </c>
      <c r="H14" s="5">
        <v>90</v>
      </c>
      <c r="I14" s="5">
        <f t="shared" si="0"/>
        <v>30</v>
      </c>
      <c r="J14" s="5">
        <f t="shared" si="1"/>
        <v>90</v>
      </c>
    </row>
    <row r="15" spans="1:10" ht="19.5">
      <c r="A15" s="4">
        <v>11</v>
      </c>
      <c r="B15" s="4" t="s">
        <v>19</v>
      </c>
      <c r="C15" s="4" t="s">
        <v>28</v>
      </c>
      <c r="D15" s="4" t="s">
        <v>27</v>
      </c>
      <c r="E15" s="4" t="s">
        <v>25</v>
      </c>
      <c r="F15" s="5">
        <v>4</v>
      </c>
      <c r="G15" s="5">
        <v>30</v>
      </c>
      <c r="H15" s="5">
        <v>90</v>
      </c>
      <c r="I15" s="5">
        <f t="shared" si="0"/>
        <v>26</v>
      </c>
      <c r="J15" s="5">
        <f t="shared" si="1"/>
        <v>86</v>
      </c>
    </row>
    <row r="16" spans="1:10" ht="19.5">
      <c r="A16" s="4">
        <v>12</v>
      </c>
      <c r="B16" s="4" t="s">
        <v>39</v>
      </c>
      <c r="C16" s="4" t="s">
        <v>31</v>
      </c>
      <c r="D16" s="4" t="s">
        <v>22</v>
      </c>
      <c r="E16" s="4" t="s">
        <v>26</v>
      </c>
      <c r="F16" s="5"/>
      <c r="G16" s="5">
        <v>30</v>
      </c>
      <c r="H16" s="5">
        <v>90</v>
      </c>
      <c r="I16" s="5">
        <f t="shared" si="0"/>
        <v>30</v>
      </c>
      <c r="J16" s="5">
        <f t="shared" si="1"/>
        <v>90</v>
      </c>
    </row>
    <row r="17" spans="1:10" ht="19.5">
      <c r="A17" s="4">
        <v>13</v>
      </c>
      <c r="B17" s="4" t="s">
        <v>40</v>
      </c>
      <c r="C17" s="4" t="s">
        <v>34</v>
      </c>
      <c r="D17" s="4" t="s">
        <v>23</v>
      </c>
      <c r="E17" s="4" t="s">
        <v>26</v>
      </c>
      <c r="F17" s="5"/>
      <c r="G17" s="5">
        <v>30</v>
      </c>
      <c r="H17" s="5">
        <v>90</v>
      </c>
      <c r="I17" s="5">
        <f t="shared" si="0"/>
        <v>30</v>
      </c>
      <c r="J17" s="5">
        <f t="shared" si="1"/>
        <v>90</v>
      </c>
    </row>
    <row r="18" spans="1:10" ht="19.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9.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ht="19.5">
      <c r="F20" s="2" t="s">
        <v>37</v>
      </c>
    </row>
    <row r="21" ht="19.5">
      <c r="F21" s="2" t="s">
        <v>16</v>
      </c>
    </row>
    <row r="22" ht="19.5">
      <c r="E22" s="2" t="s">
        <v>17</v>
      </c>
    </row>
  </sheetData>
  <sheetProtection/>
  <mergeCells count="2">
    <mergeCell ref="A2:J2"/>
    <mergeCell ref="A3:J3"/>
  </mergeCells>
  <printOptions/>
  <pageMargins left="0" right="0" top="0.7480314960629921" bottom="0.15748031496062992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8.8515625" style="17" bestFit="1" customWidth="1"/>
    <col min="2" max="2" width="15.28125" style="17" customWidth="1"/>
    <col min="3" max="3" width="15.57421875" style="17" customWidth="1"/>
    <col min="4" max="4" width="15.28125" style="17" customWidth="1"/>
    <col min="5" max="16384" width="9.140625" style="17" customWidth="1"/>
  </cols>
  <sheetData>
    <row r="1" ht="24">
      <c r="A1" s="18"/>
    </row>
    <row r="2" spans="1:4" s="19" customFormat="1" ht="24">
      <c r="A2" s="23" t="s">
        <v>53</v>
      </c>
      <c r="B2" s="19" t="s">
        <v>54</v>
      </c>
      <c r="C2" s="19" t="s">
        <v>55</v>
      </c>
      <c r="D2" s="19" t="s">
        <v>56</v>
      </c>
    </row>
    <row r="3" spans="1:4" ht="24">
      <c r="A3" s="22" t="s">
        <v>57</v>
      </c>
      <c r="B3" s="21" t="s">
        <v>59</v>
      </c>
      <c r="C3" s="21" t="s">
        <v>65</v>
      </c>
      <c r="D3" s="21" t="s">
        <v>65</v>
      </c>
    </row>
    <row r="4" spans="1:4" ht="24">
      <c r="A4" s="22" t="s">
        <v>58</v>
      </c>
      <c r="B4" s="21" t="s">
        <v>59</v>
      </c>
      <c r="C4" s="21" t="s">
        <v>65</v>
      </c>
      <c r="D4" s="21" t="s">
        <v>64</v>
      </c>
    </row>
    <row r="5" spans="1:4" ht="24">
      <c r="A5" s="22" t="s">
        <v>61</v>
      </c>
      <c r="B5" s="21" t="s">
        <v>62</v>
      </c>
      <c r="C5" s="21" t="s">
        <v>63</v>
      </c>
      <c r="D5" s="21" t="s">
        <v>64</v>
      </c>
    </row>
    <row r="6" spans="1:4" ht="24">
      <c r="A6" s="22" t="s">
        <v>60</v>
      </c>
      <c r="B6" s="21" t="s">
        <v>62</v>
      </c>
      <c r="C6" s="21" t="s">
        <v>63</v>
      </c>
      <c r="D6" s="21" t="s">
        <v>65</v>
      </c>
    </row>
    <row r="7" ht="24">
      <c r="A7" s="20"/>
    </row>
    <row r="8" ht="24">
      <c r="A8" s="20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Joy</cp:lastModifiedBy>
  <cp:lastPrinted>2023-06-21T03:27:31Z</cp:lastPrinted>
  <dcterms:created xsi:type="dcterms:W3CDTF">2023-06-21T09:28:42Z</dcterms:created>
  <dcterms:modified xsi:type="dcterms:W3CDTF">2023-07-03T02:47:54Z</dcterms:modified>
  <cp:category/>
  <cp:version/>
  <cp:contentType/>
  <cp:contentStatus/>
</cp:coreProperties>
</file>