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<sst xmlns="http://schemas.openxmlformats.org/spreadsheetml/2006/main" count="527" uniqueCount="458">
  <si>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</si>
  <si>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</si>
  <si>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</si>
  <si>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</si>
  <si>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</si>
  <si>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</si>
  <si>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</si>
  <si>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</si>
  <si>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</si>
  <si>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</si>
  <si>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</si>
  <si>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</si>
  <si>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</si>
  <si>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</si>
  <si>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</si>
  <si>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</si>
  <si>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</si>
  <si>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</si>
  <si>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</si>
  <si>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</si>
  <si>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</si>
  <si>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</si>
  <si>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</si>
  <si>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</si>
  <si>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</si>
  <si>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</si>
  <si>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</si>
  <si>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ขีดความสามารถและความเพียงพอ</t>
  </si>
  <si>
    <t>สุขภาพและความปลอดภัยของกำลังคน</t>
  </si>
  <si>
    <t>การสร้างเสริมสุขภาพของกำลังคน</t>
  </si>
  <si>
    <t>ความผูกพันและผลการปฏิบัติงาน ระบบการจัดการผลการปฏิบัติงาน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</si>
  <si>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</si>
  <si>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</si>
  <si>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</si>
  <si>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</si>
  <si>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</si>
  <si>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</si>
  <si>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</si>
  <si>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</si>
  <si>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</si>
  <si>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</si>
  <si>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</si>
  <si>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</si>
  <si>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</si>
  <si>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</si>
  <si>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</si>
  <si>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</si>
  <si>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</si>
  <si>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</si>
  <si>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</si>
  <si>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</si>
  <si>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</si>
  <si>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</si>
  <si>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</si>
  <si>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การทบทวนและความสมบูรณ์ของการบันทึก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</si>
  <si>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</si>
  <si>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</si>
  <si>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</si>
  <si>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</si>
  <si>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</si>
  <si>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</si>
  <si>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</si>
  <si>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</si>
  <si>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</si>
  <si>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</si>
  <si>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</si>
  <si>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</si>
  <si>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</si>
  <si>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</si>
  <si>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</si>
  <si>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</si>
  <si>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</si>
  <si>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</si>
  <si>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</si>
  <si>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</si>
  <si>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</si>
  <si>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</si>
  <si>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</si>
  <si>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</si>
  <si>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</si>
  <si>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</si>
  <si>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</si>
  <si>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</si>
  <si>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</si>
  <si>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</si>
  <si>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</si>
  <si>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</si>
  <si>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</si>
  <si>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</si>
  <si>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</si>
  <si>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</si>
  <si>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</si>
  <si>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</si>
  <si>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</si>
  <si>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</si>
  <si>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</si>
  <si>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</si>
  <si>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ผลลัพธ์ในมิติการเข้าถึง</t>
  </si>
  <si>
    <t>ผลลัพธ์ในมิติความต่อเนื่องในการดูแล</t>
  </si>
  <si>
    <t>ผลลัพธ์ในมิติความเหมาะสมในการดูแล</t>
  </si>
  <si>
    <t>ผลลัพธ์ในมิติประสิทธิผลในการดูแล</t>
  </si>
  <si>
    <t>ผลลัพธ์ในมิติประสิทธิภาพในการดูแล</t>
  </si>
  <si>
    <t>ผลลัพธ์ในมิติความปลอดภัยในการดูแล</t>
  </si>
  <si>
    <t>ผลลัพธ์ในมิติคนเป็นศูนย์กลาง</t>
  </si>
  <si>
    <t>ผลลัพธ์ของ PSG: P กระบวนการวินิจฉัยและดูแล</t>
  </si>
  <si>
    <t>ผลลัพธ์ของ PSG:L line, tube, catherter, lab</t>
  </si>
  <si>
    <t>ผลลัพธ์ของ PSG:E การตอบสนองสถานการณ์เร่งด่วน</t>
  </si>
  <si>
    <t>ผลลลัพธ์ด้านกำลังคน</t>
  </si>
  <si>
    <t>ผลลัพธ์ด้านการนำ</t>
  </si>
  <si>
    <t>PCT1 หรือการดูแลผู้ป่วย acute</t>
  </si>
  <si>
    <t>PCT2 หรือการดูแลผู้ป่วย chronic</t>
  </si>
  <si>
    <t>PCT3 หรือการดูแลผู้ป่วยฉุกเฉิน</t>
  </si>
  <si>
    <t>PCT4 หรือการดูแลในชุมชน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</si>
  <si>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</si>
  <si>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</si>
  <si>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</si>
  <si>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</si>
  <si>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</si>
  <si>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</si>
  <si>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</si>
  <si>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</si>
  <si>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</si>
  <si>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</si>
  <si>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</si>
  <si>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</si>
  <si>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</si>
  <si>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</si>
  <si>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cybersecurity การส่งข้อมูลผู้ป่วยโดยใช้สื่อสังคมออนไลน์ 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</si>
  <si>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</si>
  <si>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</si>
  <si>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</si>
  <si>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</si>
  <si>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</si>
  <si>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</si>
  <si>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</si>
  <si>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</si>
  <si>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</si>
  <si>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</si>
  <si>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</si>
  <si>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</si>
  <si>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</si>
  <si>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</si>
  <si>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</si>
  <si>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</si>
  <si>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</si>
  <si>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</si>
  <si>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</si>
  <si>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</si>
  <si>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</si>
  <si>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 back  
มีระบบประเมินผลงานเพื่อบริหารค่าตอบแทนและสร้างแรงจูงใจที่เป็นธรรม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</si>
  <si>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</si>
  <si>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</si>
  <si>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</si>
  <si>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</si>
  <si>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</si>
  <si>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</si>
  <si>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</si>
  <si>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</si>
  <si>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</si>
  <si>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</si>
  <si>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</si>
  <si>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</si>
  <si>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</si>
  <si>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</si>
  <si>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</si>
  <si>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</si>
  <si>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</si>
  <si>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</si>
  <si>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</si>
  <si>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</si>
  <si>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</si>
  <si>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</si>
  <si>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</si>
  <si>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</si>
  <si>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</si>
  <si>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II-1.2ก(2)(3)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</si>
  <si>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</si>
  <si>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</si>
  <si>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</si>
  <si>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</si>
  <si>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</si>
  <si>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</si>
  <si>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</si>
  <si>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</si>
  <si>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</si>
  <si>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</si>
  <si>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</si>
  <si>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</si>
  <si>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</si>
  <si>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</si>
  <si>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</si>
  <si>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</si>
  <si>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</si>
  <si>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</si>
  <si>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</si>
  <si>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</si>
  <si>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</si>
  <si>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</si>
  <si>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</si>
  <si>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</si>
  <si>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</si>
  <si>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</si>
  <si>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</si>
  <si>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</si>
  <si>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</si>
  <si>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</si>
  <si>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</si>
  <si>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</si>
  <si>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</si>
  <si>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</si>
  <si>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</si>
  <si>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</si>
  <si>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</si>
  <si>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</si>
  <si>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</si>
  <si>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</si>
  <si>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</si>
  <si>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</si>
  <si>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</si>
  <si>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</si>
  <si>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</si>
  <si>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</si>
  <si>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</si>
  <si>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</si>
  <si>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</si>
  <si>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</si>
  <si>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</si>
  <si>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</si>
  <si>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</si>
  <si>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</si>
  <si>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</si>
  <si>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</si>
  <si>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</si>
  <si>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</si>
  <si>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</si>
  <si>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</si>
  <si>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</si>
  <si>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</si>
  <si>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</si>
  <si>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</si>
  <si>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</si>
  <si>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</si>
  <si>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</si>
  <si>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</si>
  <si>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</si>
  <si>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</si>
  <si>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</si>
  <si>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</si>
  <si>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</si>
  <si>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</si>
  <si>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</si>
  <si>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</si>
  <si>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</si>
  <si>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</si>
  <si>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</si>
  <si>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</si>
  <si>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</si>
  <si>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</si>
  <si>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</si>
  <si>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</si>
  <si>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</si>
  <si>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</si>
  <si>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</si>
  <si>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</si>
  <si>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</si>
  <si>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</si>
  <si>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</si>
  <si>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</si>
  <si>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</si>
  <si>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</si>
  <si>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</si>
  <si>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</si>
  <si>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</si>
  <si>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</si>
  <si>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</si>
  <si>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</si>
  <si>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</si>
  <si>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</si>
  <si>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</si>
  <si>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</si>
  <si>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</si>
  <si>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</si>
  <si>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</si>
  <si>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</si>
  <si>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</si>
  <si>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</si>
  <si>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</si>
  <si>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</si>
  <si>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</si>
  <si>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</si>
  <si>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</si>
  <si>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</si>
  <si>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</si>
  <si>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color indexed="8"/>
        <rFont val="Tahoma"/>
        <family val="2"/>
      </rPr>
      <t>ย</t>
    </r>
    <r>
      <rPr>
        <sz val="11"/>
        <color theme="1"/>
        <rFont val="Calibri"/>
        <family val="2"/>
      </rPr>
      <t>งพอสำหรับการสื่อสารและการดูแลต่อเนื่อง</t>
    </r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</si>
  <si>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</si>
  <si>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</si>
  <si>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</si>
  <si>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</si>
  <si>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ผลลัพธ์ของ PSG:I การป้องกันการติดเชื้อ/ระบบการป้องกันและควบคุมการติดเชื้อ</t>
  </si>
  <si>
    <t>มีการวัดที่ตรงประเด็น ครบถ้วน และมีการใช้ประโยชน์จากการติดตามตัววัด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</si>
  <si>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</si>
  <si>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</si>
  <si>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</si>
  <si>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มีการออกแบบกระบวนการดูแลผู้ป่วยที่ดีในกลุ่มโรคสำคัญ มีการติดตามตัววัดที่ตรงประเด็น ครบถ้วน และมีการใช้ประโยชน์จากการติดตามตัววัด</t>
  </si>
  <si>
    <t>มีการปรับปรุงกระบวนการดูแลผู้ป่วยอย่างต่อเนื่อง ตัววัดสำคัญส่วนใหญ่อยู่ในระดับที่ดีกว่าค่าเฉลี่ย หรือมีแนวโน้มดีขึ้นอย่างต่อเนื่อง</t>
  </si>
  <si>
    <t>มีกระบวนการดูแลผู้ป่วยที่เป็นต้นแบบให้กับผู้อื่นได้,
ผลลัพธ์การดูแลผู้ป่วยอยู่ในระดับ top quartile</t>
  </si>
  <si>
    <t>IV-1(2)</t>
  </si>
  <si>
    <t>ผลลัพธ์ด้านการสร้างเสริมสุขภาพ</t>
  </si>
  <si>
    <t>IV-4, I-I, I-2</t>
  </si>
  <si>
    <t>IV-3, I-5</t>
  </si>
  <si>
    <t>II-9</t>
  </si>
  <si>
    <t>PCT5 หรือการดูแลผู้ป่วยกลุ่มสำคัญอื่นๆ</t>
  </si>
  <si>
    <t>IV-1, III-1</t>
  </si>
  <si>
    <t>IV-1, III-2/3/4</t>
  </si>
  <si>
    <t>IV-1, III-5/6</t>
  </si>
  <si>
    <t>IV-2, III-2/3/4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</si>
  <si>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</si>
  <si>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</si>
  <si>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</si>
  <si>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</si>
  <si>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</si>
  <si>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</si>
  <si>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</si>
  <si>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</si>
  <si>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</si>
  <si>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II-7.3</t>
  </si>
  <si>
    <t>II-8</t>
  </si>
  <si>
    <t>II-7.4/7.5</t>
  </si>
  <si>
    <t>III-1(1-3)</t>
  </si>
  <si>
    <t>III-1(4-8)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</si>
  <si>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</si>
  <si>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</si>
  <si>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</si>
  <si>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</si>
  <si>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</si>
  <si>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</si>
  <si>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</si>
  <si>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</si>
  <si>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</si>
  <si>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</si>
  <si>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</si>
  <si>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</si>
  <si>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</si>
  <si>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</si>
  <si>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</si>
  <si>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</si>
  <si>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</si>
  <si>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</si>
  <si>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</si>
  <si>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</si>
  <si>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</si>
  <si>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</si>
  <si>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</si>
  <si>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</si>
  <si>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</si>
  <si>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</si>
  <si>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</si>
  <si>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
มีการคัดแยกผู้ป่วย (triage) อย่างเหมาะสม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</si>
  <si>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</si>
  <si>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</si>
  <si>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</si>
  <si>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</si>
  <si>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</si>
  <si>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</si>
  <si>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</si>
  <si>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</si>
  <si>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</si>
  <si>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</si>
  <si>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</si>
  <si>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</si>
  <si>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</si>
  <si>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</si>
  <si>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</si>
  <si>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</si>
  <si>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</si>
  <si>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</si>
  <si>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</si>
  <si>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</si>
  <si>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</si>
  <si>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</si>
  <si>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</si>
  <si>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</si>
  <si>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</si>
  <si>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</si>
  <si>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</si>
  <si>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</si>
  <si>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</si>
  <si>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</si>
  <si>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</si>
  <si>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</si>
  <si>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</si>
  <si>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</si>
  <si>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</si>
  <si>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</si>
  <si>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</si>
  <si>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</si>
  <si>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</si>
  <si>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</si>
  <si>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</si>
  <si>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</si>
  <si>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</si>
  <si>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</si>
  <si>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</si>
  <si>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</si>
  <si>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</si>
  <si>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</si>
  <si>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</si>
  <si>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</si>
  <si>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</si>
  <si>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</si>
  <si>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</si>
  <si>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</si>
  <si>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</si>
  <si>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</si>
  <si>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</si>
  <si>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</si>
  <si>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</si>
  <si>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</si>
  <si>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</si>
  <si>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</si>
  <si>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</si>
  <si>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</si>
  <si>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</si>
  <si>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</si>
  <si>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</si>
  <si>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</si>
  <si>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</si>
  <si>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</si>
  <si>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</si>
  <si>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ผลลัพธ์ด้านการเงินการตลาด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</si>
  <si>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</si>
  <si>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</si>
  <si>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</si>
  <si>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</si>
  <si>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</si>
  <si>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</si>
  <si>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</si>
  <si>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Clinical tracer</t>
  </si>
  <si>
    <t>CLT/PCT</t>
  </si>
  <si>
    <t>ตามมาตรฐาน ตามมิติคุณภาพ และ PSG</t>
  </si>
  <si>
    <t xml:space="preserve">ผลลัพธ์ของ PSG:S การผ่าตัดที่ปลอดภัย </t>
  </si>
  <si>
    <t>IV-1, II-7.2</t>
  </si>
  <si>
    <r>
      <rPr>
        <sz val="11"/>
        <color theme="1"/>
        <rFont val="Calibri"/>
        <family val="2"/>
      </rPr>
      <t>สำหรับตอนที่ I-III</t>
    </r>
  </si>
  <si>
    <r>
      <t xml:space="preserve">ตัวชี้วัดครอบคลุมประเด็นสำคัญและมี alignment ทั้งองค์กร,
</t>
    </r>
    <r>
      <rPr>
        <sz val="11"/>
        <color theme="1"/>
        <rFont val="Calibri"/>
        <family val="2"/>
      </rPr>
      <t>มีการติดตามตัวชี้วัดอย่างสม่ำเสมอ และวิเคราะห์ข้อมูลที่เกี่ยวข้องโดยทีมผู้รับผิดชอบ</t>
    </r>
  </si>
  <si>
    <r>
      <rPr>
        <sz val="11"/>
        <color theme="1"/>
        <rFont val="Calibri"/>
        <family val="2"/>
      </rPr>
      <t>IV-1, III-4.3ก/ข</t>
    </r>
  </si>
  <si>
    <r>
      <rPr>
        <sz val="11"/>
        <color theme="1"/>
        <rFont val="Calibri"/>
        <family val="2"/>
      </rPr>
      <t>IV-1, II-4</t>
    </r>
  </si>
  <si>
    <r>
      <rPr>
        <sz val="11"/>
        <color theme="1"/>
        <rFont val="Calibri"/>
        <family val="2"/>
      </rPr>
      <t>IV-1, II-6, II-7.4</t>
    </r>
  </si>
  <si>
    <r>
      <t>ผลลัพธ์ของ PSG:M การจัดการระบบยา</t>
    </r>
    <r>
      <rPr>
        <sz val="11"/>
        <color theme="1"/>
        <rFont val="Calibri"/>
        <family val="2"/>
      </rPr>
      <t>และการให้เลือด</t>
    </r>
  </si>
  <si>
    <r>
      <rPr>
        <sz val="11"/>
        <color theme="1"/>
        <rFont val="Calibri"/>
        <family val="2"/>
      </rPr>
      <t>IV-1, III</t>
    </r>
  </si>
  <si>
    <r>
      <rPr>
        <sz val="11"/>
        <color theme="1"/>
        <rFont val="Calibri"/>
        <family val="2"/>
      </rPr>
      <t>IV-1, III-4.2 (5)</t>
    </r>
  </si>
  <si>
    <t>หลักที่ใช้กับมาตรฐานทุกข้อ</t>
  </si>
  <si>
    <t>มีการวิเคราะห์จัดลำดับกลุ่มโรคที่สำคัญ  (ใช้เป็นแนวทางการประเมินทีมนำทางคลินิกระดับ Score 1 กับทุกทีม)</t>
  </si>
  <si>
    <t>มีการวิเคราะห์กระบวนการของกลุ่มโรคสำคัญ  (ใช้เป็นแนวทางการประเมินทีมนำทางคลินิกระดับ Score 2 กับทุกทีม)</t>
  </si>
  <si>
    <t>มีกระบวนการดูแลผู้ป่วยที่เป็นต้นแบบให้กับผู้อื่นได้, ผลลัพธ์การดูแลผู้ป่วยอยู่ในระดับ top quartile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</si>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</sst>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6" fillId="2" borderId="0" xfId="0" applyFont="1" applyFill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0" fillId="0" borderId="0" xfId="0" applyFont="1" applyFill="1" applyAlignment="1">
      <alignment horizontal="center" vertical="top" wrapText="1"/>
    </xf>
    <xf numFmtId="0" fontId="36" fillId="5" borderId="0" xfId="0" applyFont="1" applyFill="1" applyAlignment="1">
      <alignment vertical="top" wrapText="1"/>
    </xf>
    <xf numFmtId="0" fontId="0" fillId="0" borderId="0" xfId="45" applyFont="1" applyFill="1" applyAlignment="1">
      <alignment horizontal="left" vertical="top" wrapText="1"/>
    </xf>
    <xf numFmtId="0" fontId="0" fillId="33" borderId="10" xfId="45" applyFont="1" applyFill="1" applyBorder="1" applyAlignment="1">
      <alignment vertical="top" wrapText="1"/>
    </xf>
    <xf numFmtId="0" fontId="0" fillId="33" borderId="10" xfId="45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45" applyFont="1" applyFill="1" applyAlignment="1">
      <alignment vertical="top" wrapText="1"/>
    </xf>
    <xf numFmtId="0" fontId="0" fillId="33" borderId="0" xfId="45" applyFont="1" applyFill="1" applyAlignment="1">
      <alignment horizontal="left" vertical="top" wrapText="1"/>
    </xf>
    <xf numFmtId="0" fontId="0" fillId="0" borderId="0" xfId="45" applyFont="1" applyFill="1" applyAlignment="1">
      <alignment horizontal="left" vertical="top" wrapText="1"/>
    </xf>
    <xf numFmtId="0" fontId="0" fillId="33" borderId="10" xfId="45" applyFont="1" applyFill="1" applyBorder="1" applyAlignment="1">
      <alignment horizontal="lef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98" zoomScaleNormal="98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" sqref="D5"/>
    </sheetView>
  </sheetViews>
  <sheetFormatPr defaultColWidth="9.140625" defaultRowHeight="15"/>
  <cols>
    <col min="1" max="1" width="7.140625" style="2" customWidth="1"/>
    <col min="2" max="2" width="18.28125" style="2" customWidth="1"/>
    <col min="3" max="8" width="40.7109375" style="3" customWidth="1"/>
    <col min="9" max="16384" width="9.140625" style="3" customWidth="1"/>
  </cols>
  <sheetData>
    <row r="1" spans="1:8" ht="18.75" customHeight="1">
      <c r="A1" s="6"/>
      <c r="B1" s="6"/>
      <c r="C1" s="7"/>
      <c r="D1" s="7"/>
      <c r="E1" s="7"/>
      <c r="F1" s="13" t="s">
        <v>302</v>
      </c>
      <c r="G1" s="13"/>
      <c r="H1" s="13"/>
    </row>
    <row r="2" spans="1:8" s="1" customFormat="1" ht="18">
      <c r="A2" s="4" t="s">
        <v>1</v>
      </c>
      <c r="B2" s="5" t="s">
        <v>0</v>
      </c>
      <c r="C2" s="5" t="s">
        <v>5</v>
      </c>
      <c r="D2" s="5" t="s">
        <v>431</v>
      </c>
      <c r="E2" s="5" t="s">
        <v>432</v>
      </c>
      <c r="F2" s="5" t="s">
        <v>2</v>
      </c>
      <c r="G2" s="5" t="s">
        <v>3</v>
      </c>
      <c r="H2" s="5" t="s">
        <v>4</v>
      </c>
    </row>
    <row r="3" spans="1:8" s="12" customFormat="1" ht="57">
      <c r="A3" s="17"/>
      <c r="B3" s="18" t="s">
        <v>442</v>
      </c>
      <c r="C3" s="18" t="s">
        <v>450</v>
      </c>
      <c r="D3" s="18" t="s">
        <v>456</v>
      </c>
      <c r="E3" s="18" t="s">
        <v>457</v>
      </c>
      <c r="F3" s="18" t="s">
        <v>435</v>
      </c>
      <c r="G3" s="18" t="s">
        <v>433</v>
      </c>
      <c r="H3" s="18" t="s">
        <v>434</v>
      </c>
    </row>
    <row r="4" spans="1:8" ht="85.5">
      <c r="A4" s="2">
        <v>1</v>
      </c>
      <c r="B4" s="3" t="s">
        <v>7</v>
      </c>
      <c r="C4" s="3" t="s">
        <v>8</v>
      </c>
      <c r="F4" s="3" t="s">
        <v>90</v>
      </c>
      <c r="G4" s="3" t="s">
        <v>202</v>
      </c>
      <c r="H4" s="3" t="s">
        <v>201</v>
      </c>
    </row>
    <row r="5" spans="1:8" ht="71.25">
      <c r="A5" s="2">
        <f>1+A4</f>
        <v>2</v>
      </c>
      <c r="B5" s="2" t="s">
        <v>80</v>
      </c>
      <c r="C5" s="3" t="s">
        <v>9</v>
      </c>
      <c r="F5" s="3" t="s">
        <v>92</v>
      </c>
      <c r="G5" s="3" t="s">
        <v>93</v>
      </c>
      <c r="H5" s="3" t="s">
        <v>203</v>
      </c>
    </row>
    <row r="6" spans="1:8" ht="85.5">
      <c r="A6" s="2">
        <f aca="true" t="shared" si="0" ref="A6:A70">1+A5</f>
        <v>3</v>
      </c>
      <c r="B6" s="2" t="s">
        <v>81</v>
      </c>
      <c r="C6" s="3" t="s">
        <v>10</v>
      </c>
      <c r="F6" s="3" t="s">
        <v>96</v>
      </c>
      <c r="G6" s="3" t="s">
        <v>94</v>
      </c>
      <c r="H6" s="3" t="s">
        <v>95</v>
      </c>
    </row>
    <row r="7" spans="1:8" ht="42.75">
      <c r="A7" s="2">
        <f t="shared" si="0"/>
        <v>4</v>
      </c>
      <c r="B7" s="2" t="s">
        <v>82</v>
      </c>
      <c r="C7" s="3" t="s">
        <v>11</v>
      </c>
      <c r="F7" s="3" t="s">
        <v>204</v>
      </c>
      <c r="G7" s="3" t="s">
        <v>206</v>
      </c>
      <c r="H7" s="3" t="s">
        <v>205</v>
      </c>
    </row>
    <row r="8" spans="1:8" ht="85.5">
      <c r="A8" s="2">
        <f t="shared" si="0"/>
        <v>5</v>
      </c>
      <c r="B8" s="2" t="s">
        <v>83</v>
      </c>
      <c r="C8" s="3" t="s">
        <v>12</v>
      </c>
      <c r="F8" s="3" t="s">
        <v>200</v>
      </c>
      <c r="G8" s="3" t="s">
        <v>207</v>
      </c>
      <c r="H8" s="3" t="s">
        <v>208</v>
      </c>
    </row>
    <row r="9" spans="1:8" ht="71.25">
      <c r="A9" s="2">
        <f t="shared" si="0"/>
        <v>6</v>
      </c>
      <c r="B9" s="2" t="s">
        <v>84</v>
      </c>
      <c r="C9" s="3" t="s">
        <v>13</v>
      </c>
      <c r="F9" s="3" t="s">
        <v>209</v>
      </c>
      <c r="G9" s="3" t="s">
        <v>210</v>
      </c>
      <c r="H9" s="3" t="s">
        <v>211</v>
      </c>
    </row>
    <row r="10" spans="1:8" ht="156.75">
      <c r="A10" s="2">
        <f t="shared" si="0"/>
        <v>7</v>
      </c>
      <c r="B10" s="2" t="s">
        <v>91</v>
      </c>
      <c r="C10" s="3" t="s">
        <v>14</v>
      </c>
      <c r="F10" s="3" t="s">
        <v>212</v>
      </c>
      <c r="G10" s="3" t="s">
        <v>213</v>
      </c>
      <c r="H10" s="3" t="s">
        <v>224</v>
      </c>
    </row>
    <row r="11" spans="1:8" ht="128.25">
      <c r="A11" s="2">
        <f t="shared" si="0"/>
        <v>8</v>
      </c>
      <c r="B11" s="2" t="s">
        <v>85</v>
      </c>
      <c r="C11" s="3" t="s">
        <v>15</v>
      </c>
      <c r="F11" s="3" t="s">
        <v>214</v>
      </c>
      <c r="G11" s="3" t="s">
        <v>215</v>
      </c>
      <c r="H11" s="3" t="s">
        <v>217</v>
      </c>
    </row>
    <row r="12" spans="1:8" ht="141" customHeight="1">
      <c r="A12" s="2">
        <f>1+A11</f>
        <v>9</v>
      </c>
      <c r="B12" s="2" t="s">
        <v>221</v>
      </c>
      <c r="C12" s="3" t="s">
        <v>16</v>
      </c>
      <c r="F12" s="3" t="s">
        <v>216</v>
      </c>
      <c r="G12" s="3" t="s">
        <v>223</v>
      </c>
      <c r="H12" s="3" t="s">
        <v>218</v>
      </c>
    </row>
    <row r="13" spans="1:8" s="11" customFormat="1" ht="57">
      <c r="A13" s="10">
        <f t="shared" si="0"/>
        <v>10</v>
      </c>
      <c r="B13" s="10" t="s">
        <v>220</v>
      </c>
      <c r="C13" s="11" t="s">
        <v>17</v>
      </c>
      <c r="F13" s="11" t="s">
        <v>219</v>
      </c>
      <c r="G13" s="11" t="s">
        <v>443</v>
      </c>
      <c r="H13" s="11" t="s">
        <v>222</v>
      </c>
    </row>
    <row r="14" spans="1:8" ht="85.5">
      <c r="A14" s="2">
        <f t="shared" si="0"/>
        <v>11</v>
      </c>
      <c r="B14" s="2" t="s">
        <v>86</v>
      </c>
      <c r="C14" s="3" t="s">
        <v>18</v>
      </c>
      <c r="F14" s="3" t="s">
        <v>225</v>
      </c>
      <c r="G14" s="3" t="s">
        <v>227</v>
      </c>
      <c r="H14" s="3" t="s">
        <v>226</v>
      </c>
    </row>
    <row r="15" spans="1:8" ht="57">
      <c r="A15" s="2">
        <f t="shared" si="0"/>
        <v>12</v>
      </c>
      <c r="B15" s="2" t="s">
        <v>87</v>
      </c>
      <c r="C15" s="3" t="s">
        <v>19</v>
      </c>
      <c r="F15" s="3" t="s">
        <v>228</v>
      </c>
      <c r="G15" s="3" t="s">
        <v>229</v>
      </c>
      <c r="H15" s="3" t="s">
        <v>230</v>
      </c>
    </row>
    <row r="16" spans="1:8" ht="71.25">
      <c r="A16" s="2">
        <f t="shared" si="0"/>
        <v>13</v>
      </c>
      <c r="B16" s="2" t="s">
        <v>88</v>
      </c>
      <c r="C16" s="3" t="s">
        <v>20</v>
      </c>
      <c r="F16" s="3" t="s">
        <v>232</v>
      </c>
      <c r="G16" s="3" t="s">
        <v>231</v>
      </c>
      <c r="H16" s="3" t="s">
        <v>233</v>
      </c>
    </row>
    <row r="17" spans="1:8" ht="71.25">
      <c r="A17" s="2">
        <f t="shared" si="0"/>
        <v>14</v>
      </c>
      <c r="B17" s="2" t="s">
        <v>89</v>
      </c>
      <c r="C17" s="3" t="s">
        <v>21</v>
      </c>
      <c r="F17" s="3" t="s">
        <v>234</v>
      </c>
      <c r="G17" s="3" t="s">
        <v>235</v>
      </c>
      <c r="H17" s="3" t="s">
        <v>236</v>
      </c>
    </row>
    <row r="18" spans="1:8" ht="85.5">
      <c r="A18" s="2">
        <f t="shared" si="0"/>
        <v>15</v>
      </c>
      <c r="B18" s="2" t="s">
        <v>6</v>
      </c>
      <c r="C18" s="3" t="s">
        <v>22</v>
      </c>
      <c r="F18" s="3" t="s">
        <v>237</v>
      </c>
      <c r="G18" s="3" t="s">
        <v>238</v>
      </c>
      <c r="H18" s="3" t="s">
        <v>239</v>
      </c>
    </row>
    <row r="19" spans="1:8" ht="71.25">
      <c r="A19" s="2">
        <f t="shared" si="0"/>
        <v>16</v>
      </c>
      <c r="B19" s="2" t="s">
        <v>115</v>
      </c>
      <c r="C19" s="3" t="s">
        <v>23</v>
      </c>
      <c r="F19" s="3" t="s">
        <v>116</v>
      </c>
      <c r="G19" s="3" t="s">
        <v>240</v>
      </c>
      <c r="H19" s="3" t="s">
        <v>117</v>
      </c>
    </row>
    <row r="20" spans="1:8" ht="85.5">
      <c r="A20" s="2">
        <f t="shared" si="0"/>
        <v>17</v>
      </c>
      <c r="B20" s="2" t="s">
        <v>118</v>
      </c>
      <c r="C20" s="3" t="s">
        <v>120</v>
      </c>
      <c r="F20" s="3" t="s">
        <v>119</v>
      </c>
      <c r="G20" s="3" t="s">
        <v>121</v>
      </c>
      <c r="H20" s="3" t="s">
        <v>122</v>
      </c>
    </row>
    <row r="21" spans="1:8" ht="85.5">
      <c r="A21" s="2">
        <f t="shared" si="0"/>
        <v>18</v>
      </c>
      <c r="B21" s="2" t="s">
        <v>133</v>
      </c>
      <c r="C21" s="3" t="s">
        <v>24</v>
      </c>
      <c r="F21" s="3" t="s">
        <v>123</v>
      </c>
      <c r="G21" s="3" t="s">
        <v>125</v>
      </c>
      <c r="H21" s="3" t="s">
        <v>124</v>
      </c>
    </row>
    <row r="22" spans="1:8" ht="71.25">
      <c r="A22" s="2">
        <f t="shared" si="0"/>
        <v>19</v>
      </c>
      <c r="B22" s="2" t="s">
        <v>134</v>
      </c>
      <c r="C22" s="3" t="s">
        <v>25</v>
      </c>
      <c r="F22" s="3" t="s">
        <v>127</v>
      </c>
      <c r="G22" s="3" t="s">
        <v>126</v>
      </c>
      <c r="H22" s="3" t="s">
        <v>128</v>
      </c>
    </row>
    <row r="23" spans="1:8" ht="85.5">
      <c r="A23" s="2">
        <f t="shared" si="0"/>
        <v>20</v>
      </c>
      <c r="B23" s="2" t="s">
        <v>135</v>
      </c>
      <c r="C23" s="3" t="s">
        <v>26</v>
      </c>
      <c r="F23" s="3" t="s">
        <v>129</v>
      </c>
      <c r="G23" s="3" t="s">
        <v>130</v>
      </c>
      <c r="H23" s="3" t="s">
        <v>131</v>
      </c>
    </row>
    <row r="24" spans="1:8" ht="71.25">
      <c r="A24" s="2">
        <f t="shared" si="0"/>
        <v>21</v>
      </c>
      <c r="B24" s="2" t="s">
        <v>136</v>
      </c>
      <c r="C24" s="3" t="s">
        <v>27</v>
      </c>
      <c r="F24" s="3" t="s">
        <v>142</v>
      </c>
      <c r="G24" s="3" t="s">
        <v>140</v>
      </c>
      <c r="H24" s="3" t="s">
        <v>141</v>
      </c>
    </row>
    <row r="25" spans="1:7" ht="57">
      <c r="A25" s="2">
        <f t="shared" si="0"/>
        <v>22</v>
      </c>
      <c r="B25" s="2" t="s">
        <v>137</v>
      </c>
      <c r="C25" s="3" t="s">
        <v>28</v>
      </c>
      <c r="F25" s="3" t="s">
        <v>143</v>
      </c>
      <c r="G25" s="3" t="s">
        <v>144</v>
      </c>
    </row>
    <row r="26" spans="1:8" ht="28.5">
      <c r="A26" s="2">
        <f t="shared" si="0"/>
        <v>23</v>
      </c>
      <c r="B26" s="2" t="s">
        <v>132</v>
      </c>
      <c r="C26" s="3" t="s">
        <v>29</v>
      </c>
      <c r="F26" s="3" t="s">
        <v>145</v>
      </c>
      <c r="G26" s="3" t="s">
        <v>146</v>
      </c>
      <c r="H26" s="3" t="s">
        <v>147</v>
      </c>
    </row>
    <row r="27" spans="1:8" ht="71.25">
      <c r="A27" s="2">
        <f t="shared" si="0"/>
        <v>24</v>
      </c>
      <c r="B27" s="2" t="s">
        <v>138</v>
      </c>
      <c r="C27" s="3" t="s">
        <v>30</v>
      </c>
      <c r="F27" s="3" t="s">
        <v>149</v>
      </c>
      <c r="G27" s="3" t="s">
        <v>148</v>
      </c>
      <c r="H27" s="3" t="s">
        <v>150</v>
      </c>
    </row>
    <row r="28" spans="1:8" ht="85.5">
      <c r="A28" s="2">
        <f t="shared" si="0"/>
        <v>25</v>
      </c>
      <c r="B28" s="2" t="s">
        <v>139</v>
      </c>
      <c r="C28" s="3" t="s">
        <v>31</v>
      </c>
      <c r="F28" s="3" t="s">
        <v>153</v>
      </c>
      <c r="G28" s="3" t="s">
        <v>152</v>
      </c>
      <c r="H28" s="3" t="s">
        <v>151</v>
      </c>
    </row>
    <row r="29" spans="1:8" ht="114">
      <c r="A29" s="2">
        <f t="shared" si="0"/>
        <v>26</v>
      </c>
      <c r="B29" s="2" t="s">
        <v>158</v>
      </c>
      <c r="C29" s="3" t="s">
        <v>32</v>
      </c>
      <c r="F29" s="3" t="s">
        <v>160</v>
      </c>
      <c r="G29" s="3" t="s">
        <v>163</v>
      </c>
      <c r="H29" s="3" t="s">
        <v>159</v>
      </c>
    </row>
    <row r="30" spans="1:7" ht="71.25">
      <c r="A30" s="2">
        <f t="shared" si="0"/>
        <v>27</v>
      </c>
      <c r="B30" s="2" t="s">
        <v>154</v>
      </c>
      <c r="C30" s="3" t="s">
        <v>33</v>
      </c>
      <c r="F30" s="3" t="s">
        <v>161</v>
      </c>
      <c r="G30" s="3" t="s">
        <v>162</v>
      </c>
    </row>
    <row r="31" spans="1:8" ht="28.5">
      <c r="A31" s="2">
        <f t="shared" si="0"/>
        <v>28</v>
      </c>
      <c r="B31" s="2" t="s">
        <v>155</v>
      </c>
      <c r="C31" s="3" t="s">
        <v>34</v>
      </c>
      <c r="F31" s="3" t="s">
        <v>165</v>
      </c>
      <c r="G31" s="3" t="s">
        <v>164</v>
      </c>
      <c r="H31" s="3" t="s">
        <v>166</v>
      </c>
    </row>
    <row r="32" spans="1:7" ht="71.25">
      <c r="A32" s="2">
        <f t="shared" si="0"/>
        <v>29</v>
      </c>
      <c r="B32" s="2" t="s">
        <v>156</v>
      </c>
      <c r="C32" s="3" t="s">
        <v>35</v>
      </c>
      <c r="F32" s="3" t="s">
        <v>168</v>
      </c>
      <c r="G32" s="3" t="s">
        <v>167</v>
      </c>
    </row>
    <row r="33" spans="1:8" s="9" customFormat="1" ht="57">
      <c r="A33" s="8">
        <f t="shared" si="0"/>
        <v>30</v>
      </c>
      <c r="B33" s="8" t="s">
        <v>157</v>
      </c>
      <c r="C33" s="9" t="s">
        <v>36</v>
      </c>
      <c r="F33" s="9" t="s">
        <v>179</v>
      </c>
      <c r="G33" s="9" t="s">
        <v>169</v>
      </c>
      <c r="H33" s="9" t="s">
        <v>178</v>
      </c>
    </row>
    <row r="34" spans="1:8" ht="99.75">
      <c r="A34" s="2">
        <f t="shared" si="0"/>
        <v>31</v>
      </c>
      <c r="B34" s="2" t="s">
        <v>171</v>
      </c>
      <c r="C34" s="3" t="s">
        <v>37</v>
      </c>
      <c r="F34" s="3" t="s">
        <v>189</v>
      </c>
      <c r="G34" s="3" t="s">
        <v>190</v>
      </c>
      <c r="H34" s="3" t="s">
        <v>191</v>
      </c>
    </row>
    <row r="35" spans="1:8" ht="85.5">
      <c r="A35" s="2">
        <f t="shared" si="0"/>
        <v>32</v>
      </c>
      <c r="B35" s="2" t="s">
        <v>170</v>
      </c>
      <c r="C35" s="3" t="s">
        <v>38</v>
      </c>
      <c r="F35" s="3" t="s">
        <v>186</v>
      </c>
      <c r="G35" s="3" t="s">
        <v>187</v>
      </c>
      <c r="H35" s="3" t="s">
        <v>188</v>
      </c>
    </row>
    <row r="36" spans="1:8" ht="42.75">
      <c r="A36" s="2">
        <f t="shared" si="0"/>
        <v>33</v>
      </c>
      <c r="B36" s="2" t="s">
        <v>172</v>
      </c>
      <c r="C36" s="3" t="s">
        <v>39</v>
      </c>
      <c r="F36" s="3" t="s">
        <v>180</v>
      </c>
      <c r="G36" s="3" t="s">
        <v>181</v>
      </c>
      <c r="H36" s="3" t="s">
        <v>182</v>
      </c>
    </row>
    <row r="37" spans="1:8" ht="42.75">
      <c r="A37" s="2">
        <f t="shared" si="0"/>
        <v>34</v>
      </c>
      <c r="B37" s="2" t="s">
        <v>173</v>
      </c>
      <c r="C37" s="3" t="s">
        <v>40</v>
      </c>
      <c r="F37" s="3" t="s">
        <v>183</v>
      </c>
      <c r="G37" s="3" t="s">
        <v>184</v>
      </c>
      <c r="H37" s="3" t="s">
        <v>185</v>
      </c>
    </row>
    <row r="38" spans="1:8" ht="42.75">
      <c r="A38" s="2">
        <f>1+A37</f>
        <v>35</v>
      </c>
      <c r="B38" s="2" t="s">
        <v>174</v>
      </c>
      <c r="C38" s="3" t="s">
        <v>41</v>
      </c>
      <c r="F38" s="3" t="s">
        <v>177</v>
      </c>
      <c r="G38" s="3" t="s">
        <v>192</v>
      </c>
      <c r="H38" s="3" t="s">
        <v>195</v>
      </c>
    </row>
    <row r="39" spans="1:8" ht="57">
      <c r="A39" s="2">
        <f t="shared" si="0"/>
        <v>36</v>
      </c>
      <c r="B39" s="2" t="s">
        <v>175</v>
      </c>
      <c r="C39" s="3" t="s">
        <v>113</v>
      </c>
      <c r="F39" s="3" t="s">
        <v>197</v>
      </c>
      <c r="G39" s="3" t="s">
        <v>198</v>
      </c>
      <c r="H39" s="3" t="s">
        <v>199</v>
      </c>
    </row>
    <row r="40" spans="1:8" ht="99.75">
      <c r="A40" s="2">
        <f t="shared" si="0"/>
        <v>37</v>
      </c>
      <c r="B40" s="2" t="s">
        <v>176</v>
      </c>
      <c r="C40" s="3" t="s">
        <v>114</v>
      </c>
      <c r="F40" s="3" t="s">
        <v>193</v>
      </c>
      <c r="G40" s="3" t="s">
        <v>194</v>
      </c>
      <c r="H40" s="3" t="s">
        <v>196</v>
      </c>
    </row>
    <row r="41" spans="1:8" ht="114">
      <c r="A41" s="2">
        <f t="shared" si="0"/>
        <v>38</v>
      </c>
      <c r="B41" s="2" t="s">
        <v>249</v>
      </c>
      <c r="C41" s="3" t="s">
        <v>42</v>
      </c>
      <c r="F41" s="3" t="s">
        <v>244</v>
      </c>
      <c r="G41" s="3" t="s">
        <v>245</v>
      </c>
      <c r="H41" s="3" t="s">
        <v>246</v>
      </c>
    </row>
    <row r="42" spans="1:8" ht="57">
      <c r="A42" s="2">
        <f t="shared" si="0"/>
        <v>39</v>
      </c>
      <c r="B42" s="2" t="s">
        <v>250</v>
      </c>
      <c r="C42" s="3" t="s">
        <v>43</v>
      </c>
      <c r="F42" s="3" t="s">
        <v>242</v>
      </c>
      <c r="G42" s="3" t="s">
        <v>243</v>
      </c>
      <c r="H42" s="3" t="s">
        <v>241</v>
      </c>
    </row>
    <row r="43" spans="1:8" ht="114">
      <c r="A43" s="2">
        <f t="shared" si="0"/>
        <v>40</v>
      </c>
      <c r="B43" s="2" t="s">
        <v>251</v>
      </c>
      <c r="C43" s="3" t="s">
        <v>44</v>
      </c>
      <c r="F43" s="3" t="s">
        <v>248</v>
      </c>
      <c r="G43" s="3" t="s">
        <v>247</v>
      </c>
      <c r="H43" s="3" t="s">
        <v>257</v>
      </c>
    </row>
    <row r="44" spans="1:8" ht="114">
      <c r="A44" s="2">
        <f t="shared" si="0"/>
        <v>41</v>
      </c>
      <c r="B44" s="2" t="s">
        <v>252</v>
      </c>
      <c r="C44" s="3" t="s">
        <v>45</v>
      </c>
      <c r="F44" s="3" t="s">
        <v>260</v>
      </c>
      <c r="G44" s="3" t="s">
        <v>259</v>
      </c>
      <c r="H44" s="3" t="s">
        <v>267</v>
      </c>
    </row>
    <row r="45" spans="1:7" ht="71.25">
      <c r="A45" s="2">
        <f t="shared" si="0"/>
        <v>42</v>
      </c>
      <c r="B45" s="2" t="s">
        <v>253</v>
      </c>
      <c r="C45" s="3" t="s">
        <v>46</v>
      </c>
      <c r="F45" s="3" t="s">
        <v>261</v>
      </c>
      <c r="G45" s="3" t="s">
        <v>262</v>
      </c>
    </row>
    <row r="46" spans="1:8" ht="99.75">
      <c r="A46" s="2">
        <f t="shared" si="0"/>
        <v>43</v>
      </c>
      <c r="B46" s="2" t="s">
        <v>254</v>
      </c>
      <c r="C46" s="3" t="s">
        <v>47</v>
      </c>
      <c r="F46" s="3" t="s">
        <v>265</v>
      </c>
      <c r="G46" s="3" t="s">
        <v>264</v>
      </c>
      <c r="H46" s="3" t="s">
        <v>263</v>
      </c>
    </row>
    <row r="47" spans="1:8" ht="71.25">
      <c r="A47" s="2">
        <f t="shared" si="0"/>
        <v>44</v>
      </c>
      <c r="B47" s="2" t="s">
        <v>255</v>
      </c>
      <c r="C47" s="3" t="s">
        <v>48</v>
      </c>
      <c r="F47" s="3" t="s">
        <v>266</v>
      </c>
      <c r="G47" s="3" t="s">
        <v>271</v>
      </c>
      <c r="H47" s="3" t="s">
        <v>258</v>
      </c>
    </row>
    <row r="48" spans="1:8" ht="114">
      <c r="A48" s="2">
        <f t="shared" si="0"/>
        <v>45</v>
      </c>
      <c r="B48" s="2" t="s">
        <v>256</v>
      </c>
      <c r="C48" s="3" t="s">
        <v>49</v>
      </c>
      <c r="F48" s="3" t="s">
        <v>270</v>
      </c>
      <c r="G48" s="3" t="s">
        <v>269</v>
      </c>
      <c r="H48" s="3" t="s">
        <v>268</v>
      </c>
    </row>
    <row r="49" spans="1:8" ht="128.25">
      <c r="A49" s="2">
        <f t="shared" si="0"/>
        <v>46</v>
      </c>
      <c r="B49" s="2" t="s">
        <v>272</v>
      </c>
      <c r="C49" s="3" t="s">
        <v>277</v>
      </c>
      <c r="F49" s="3" t="s">
        <v>276</v>
      </c>
      <c r="G49" s="3" t="s">
        <v>282</v>
      </c>
      <c r="H49" s="3" t="s">
        <v>281</v>
      </c>
    </row>
    <row r="50" spans="1:8" ht="142.5">
      <c r="A50" s="2">
        <f t="shared" si="0"/>
        <v>47</v>
      </c>
      <c r="B50" s="2" t="s">
        <v>273</v>
      </c>
      <c r="C50" s="3" t="s">
        <v>50</v>
      </c>
      <c r="F50" s="3" t="s">
        <v>278</v>
      </c>
      <c r="G50" s="3" t="s">
        <v>283</v>
      </c>
      <c r="H50" s="3" t="s">
        <v>279</v>
      </c>
    </row>
    <row r="51" spans="1:8" ht="99.75">
      <c r="A51" s="2">
        <f t="shared" si="0"/>
        <v>48</v>
      </c>
      <c r="B51" s="2" t="s">
        <v>274</v>
      </c>
      <c r="C51" s="3" t="s">
        <v>51</v>
      </c>
      <c r="F51" s="3" t="s">
        <v>284</v>
      </c>
      <c r="G51" s="3" t="s">
        <v>280</v>
      </c>
      <c r="H51" s="3" t="s">
        <v>285</v>
      </c>
    </row>
    <row r="52" spans="1:8" ht="57">
      <c r="A52" s="2">
        <f t="shared" si="0"/>
        <v>49</v>
      </c>
      <c r="B52" s="2" t="s">
        <v>275</v>
      </c>
      <c r="C52" s="3" t="s">
        <v>52</v>
      </c>
      <c r="F52" s="3" t="s">
        <v>287</v>
      </c>
      <c r="G52" s="3" t="s">
        <v>286</v>
      </c>
      <c r="H52" s="3" t="s">
        <v>288</v>
      </c>
    </row>
    <row r="53" spans="1:8" ht="71.25">
      <c r="A53" s="2">
        <f t="shared" si="0"/>
        <v>50</v>
      </c>
      <c r="B53" s="2" t="s">
        <v>316</v>
      </c>
      <c r="C53" s="3" t="s">
        <v>53</v>
      </c>
      <c r="F53" s="3" t="s">
        <v>289</v>
      </c>
      <c r="G53" s="3" t="s">
        <v>290</v>
      </c>
      <c r="H53" s="3" t="s">
        <v>291</v>
      </c>
    </row>
    <row r="54" spans="1:8" ht="99.75">
      <c r="A54" s="2">
        <f t="shared" si="0"/>
        <v>51</v>
      </c>
      <c r="B54" s="2" t="s">
        <v>317</v>
      </c>
      <c r="C54" s="3" t="s">
        <v>54</v>
      </c>
      <c r="F54" s="3" t="s">
        <v>292</v>
      </c>
      <c r="G54" s="3" t="s">
        <v>293</v>
      </c>
      <c r="H54" s="3" t="s">
        <v>294</v>
      </c>
    </row>
    <row r="55" spans="1:8" ht="99.75">
      <c r="A55" s="2">
        <f t="shared" si="0"/>
        <v>52</v>
      </c>
      <c r="B55" s="2" t="s">
        <v>318</v>
      </c>
      <c r="C55" s="3" t="s">
        <v>55</v>
      </c>
      <c r="F55" s="3" t="s">
        <v>295</v>
      </c>
      <c r="G55" s="3" t="s">
        <v>382</v>
      </c>
      <c r="H55" s="3" t="s">
        <v>346</v>
      </c>
    </row>
    <row r="56" spans="1:8" ht="114">
      <c r="A56" s="2">
        <f t="shared" si="0"/>
        <v>53</v>
      </c>
      <c r="B56" s="2" t="s">
        <v>319</v>
      </c>
      <c r="C56" s="3" t="s">
        <v>56</v>
      </c>
      <c r="F56" s="3" t="s">
        <v>296</v>
      </c>
      <c r="G56" s="3" t="s">
        <v>297</v>
      </c>
      <c r="H56" s="3" t="s">
        <v>345</v>
      </c>
    </row>
    <row r="57" spans="1:8" ht="57">
      <c r="A57" s="2">
        <f t="shared" si="0"/>
        <v>54</v>
      </c>
      <c r="B57" s="2" t="s">
        <v>320</v>
      </c>
      <c r="C57" s="3" t="s">
        <v>57</v>
      </c>
      <c r="F57" s="3" t="s">
        <v>347</v>
      </c>
      <c r="G57" s="3" t="s">
        <v>348</v>
      </c>
      <c r="H57" s="3" t="s">
        <v>349</v>
      </c>
    </row>
    <row r="58" spans="1:8" ht="85.5">
      <c r="A58" s="2">
        <f t="shared" si="0"/>
        <v>55</v>
      </c>
      <c r="B58" s="2" t="s">
        <v>321</v>
      </c>
      <c r="C58" s="3" t="s">
        <v>350</v>
      </c>
      <c r="F58" s="3" t="s">
        <v>353</v>
      </c>
      <c r="G58" s="3" t="s">
        <v>352</v>
      </c>
      <c r="H58" s="3" t="s">
        <v>351</v>
      </c>
    </row>
    <row r="59" spans="1:8" ht="57">
      <c r="A59" s="2">
        <f t="shared" si="0"/>
        <v>56</v>
      </c>
      <c r="B59" s="2" t="s">
        <v>322</v>
      </c>
      <c r="C59" s="3" t="s">
        <v>58</v>
      </c>
      <c r="F59" s="3" t="s">
        <v>354</v>
      </c>
      <c r="G59" s="3" t="s">
        <v>355</v>
      </c>
      <c r="H59" s="3" t="s">
        <v>356</v>
      </c>
    </row>
    <row r="60" spans="1:8" ht="99.75">
      <c r="A60" s="2">
        <f t="shared" si="0"/>
        <v>57</v>
      </c>
      <c r="B60" s="2" t="s">
        <v>323</v>
      </c>
      <c r="C60" s="3" t="s">
        <v>59</v>
      </c>
      <c r="F60" s="3" t="s">
        <v>409</v>
      </c>
      <c r="G60" s="3" t="s">
        <v>410</v>
      </c>
      <c r="H60" s="3" t="s">
        <v>408</v>
      </c>
    </row>
    <row r="61" spans="1:8" ht="114">
      <c r="A61" s="2">
        <f t="shared" si="0"/>
        <v>58</v>
      </c>
      <c r="B61" s="2" t="s">
        <v>324</v>
      </c>
      <c r="C61" s="3" t="s">
        <v>60</v>
      </c>
      <c r="F61" s="3" t="s">
        <v>411</v>
      </c>
      <c r="G61" s="3" t="s">
        <v>413</v>
      </c>
      <c r="H61" s="3" t="s">
        <v>412</v>
      </c>
    </row>
    <row r="62" spans="1:8" ht="99.75">
      <c r="A62" s="2">
        <f t="shared" si="0"/>
        <v>59</v>
      </c>
      <c r="B62" s="2" t="s">
        <v>325</v>
      </c>
      <c r="C62" s="3" t="s">
        <v>61</v>
      </c>
      <c r="F62" s="3" t="s">
        <v>416</v>
      </c>
      <c r="G62" s="3" t="s">
        <v>417</v>
      </c>
      <c r="H62" s="3" t="s">
        <v>418</v>
      </c>
    </row>
    <row r="63" spans="1:8" ht="57">
      <c r="A63" s="2">
        <f t="shared" si="0"/>
        <v>60</v>
      </c>
      <c r="B63" s="2" t="s">
        <v>327</v>
      </c>
      <c r="C63" s="3" t="s">
        <v>62</v>
      </c>
      <c r="F63" s="3" t="s">
        <v>419</v>
      </c>
      <c r="G63" s="3" t="s">
        <v>414</v>
      </c>
      <c r="H63" s="3" t="s">
        <v>415</v>
      </c>
    </row>
    <row r="64" spans="1:8" ht="114">
      <c r="A64" s="2">
        <f t="shared" si="0"/>
        <v>61</v>
      </c>
      <c r="B64" s="2" t="s">
        <v>326</v>
      </c>
      <c r="C64" s="3" t="s">
        <v>63</v>
      </c>
      <c r="F64" s="3" t="s">
        <v>421</v>
      </c>
      <c r="G64" s="3" t="s">
        <v>420</v>
      </c>
      <c r="H64" s="3" t="s">
        <v>422</v>
      </c>
    </row>
    <row r="65" spans="1:8" ht="85.5">
      <c r="A65" s="2">
        <f t="shared" si="0"/>
        <v>62</v>
      </c>
      <c r="B65" s="2" t="s">
        <v>310</v>
      </c>
      <c r="C65" s="3" t="s">
        <v>64</v>
      </c>
      <c r="F65" s="3" t="s">
        <v>425</v>
      </c>
      <c r="G65" s="3" t="s">
        <v>423</v>
      </c>
      <c r="H65" s="3" t="s">
        <v>424</v>
      </c>
    </row>
    <row r="66" spans="1:8" ht="57">
      <c r="A66" s="2">
        <f t="shared" si="0"/>
        <v>63</v>
      </c>
      <c r="B66" s="2" t="s">
        <v>328</v>
      </c>
      <c r="C66" s="3" t="s">
        <v>361</v>
      </c>
      <c r="F66" s="3" t="s">
        <v>357</v>
      </c>
      <c r="G66" s="3" t="s">
        <v>426</v>
      </c>
      <c r="H66" s="3" t="s">
        <v>358</v>
      </c>
    </row>
    <row r="67" spans="1:8" ht="142.5">
      <c r="A67" s="2">
        <f t="shared" si="0"/>
        <v>64</v>
      </c>
      <c r="B67" s="2" t="s">
        <v>329</v>
      </c>
      <c r="C67" s="3" t="s">
        <v>65</v>
      </c>
      <c r="F67" s="3" t="s">
        <v>360</v>
      </c>
      <c r="G67" s="3" t="s">
        <v>427</v>
      </c>
      <c r="H67" s="3" t="s">
        <v>359</v>
      </c>
    </row>
    <row r="68" spans="1:8" ht="114">
      <c r="A68" s="2">
        <f t="shared" si="0"/>
        <v>65</v>
      </c>
      <c r="B68" s="2" t="s">
        <v>330</v>
      </c>
      <c r="C68" s="3" t="s">
        <v>66</v>
      </c>
      <c r="F68" s="3" t="s">
        <v>428</v>
      </c>
      <c r="G68" s="3" t="s">
        <v>363</v>
      </c>
      <c r="H68" s="3" t="s">
        <v>362</v>
      </c>
    </row>
    <row r="69" spans="1:8" ht="85.5">
      <c r="A69" s="2">
        <f t="shared" si="0"/>
        <v>66</v>
      </c>
      <c r="B69" s="2" t="s">
        <v>331</v>
      </c>
      <c r="C69" s="3" t="s">
        <v>67</v>
      </c>
      <c r="F69" s="3" t="s">
        <v>366</v>
      </c>
      <c r="G69" s="3" t="s">
        <v>365</v>
      </c>
      <c r="H69" s="3" t="s">
        <v>364</v>
      </c>
    </row>
    <row r="70" spans="1:8" ht="85.5">
      <c r="A70" s="2">
        <f t="shared" si="0"/>
        <v>67</v>
      </c>
      <c r="B70" s="2" t="s">
        <v>332</v>
      </c>
      <c r="C70" s="3" t="s">
        <v>68</v>
      </c>
      <c r="F70" s="3" t="s">
        <v>368</v>
      </c>
      <c r="G70" s="3" t="s">
        <v>367</v>
      </c>
      <c r="H70" s="3" t="s">
        <v>369</v>
      </c>
    </row>
    <row r="71" spans="1:8" ht="85.5">
      <c r="A71" s="2">
        <f aca="true" t="shared" si="1" ref="A71:A106">1+A70</f>
        <v>68</v>
      </c>
      <c r="B71" s="2" t="s">
        <v>333</v>
      </c>
      <c r="C71" s="3" t="s">
        <v>69</v>
      </c>
      <c r="F71" s="3" t="s">
        <v>372</v>
      </c>
      <c r="G71" s="3" t="s">
        <v>371</v>
      </c>
      <c r="H71" s="3" t="s">
        <v>370</v>
      </c>
    </row>
    <row r="72" spans="1:8" ht="85.5">
      <c r="A72" s="2">
        <f t="shared" si="1"/>
        <v>69</v>
      </c>
      <c r="B72" s="2" t="s">
        <v>334</v>
      </c>
      <c r="C72" s="3" t="s">
        <v>70</v>
      </c>
      <c r="F72" s="3" t="s">
        <v>374</v>
      </c>
      <c r="G72" s="3" t="s">
        <v>373</v>
      </c>
      <c r="H72" s="3" t="s">
        <v>398</v>
      </c>
    </row>
    <row r="73" spans="1:8" ht="99.75">
      <c r="A73" s="2">
        <f t="shared" si="1"/>
        <v>70</v>
      </c>
      <c r="B73" s="2" t="s">
        <v>335</v>
      </c>
      <c r="C73" s="3" t="s">
        <v>377</v>
      </c>
      <c r="F73" s="3" t="s">
        <v>375</v>
      </c>
      <c r="G73" s="3" t="s">
        <v>376</v>
      </c>
      <c r="H73" s="3" t="s">
        <v>378</v>
      </c>
    </row>
    <row r="74" spans="1:8" ht="71.25">
      <c r="A74" s="2">
        <f t="shared" si="1"/>
        <v>71</v>
      </c>
      <c r="B74" s="2" t="s">
        <v>336</v>
      </c>
      <c r="C74" s="3" t="s">
        <v>71</v>
      </c>
      <c r="F74" s="3" t="s">
        <v>381</v>
      </c>
      <c r="G74" s="3" t="s">
        <v>380</v>
      </c>
      <c r="H74" s="3" t="s">
        <v>379</v>
      </c>
    </row>
    <row r="75" spans="1:8" ht="114">
      <c r="A75" s="2">
        <f t="shared" si="1"/>
        <v>72</v>
      </c>
      <c r="B75" s="2" t="s">
        <v>339</v>
      </c>
      <c r="C75" s="3" t="s">
        <v>72</v>
      </c>
      <c r="F75" s="3" t="s">
        <v>384</v>
      </c>
      <c r="G75" s="3" t="s">
        <v>385</v>
      </c>
      <c r="H75" s="3" t="s">
        <v>383</v>
      </c>
    </row>
    <row r="76" spans="1:8" ht="85.5">
      <c r="A76" s="2">
        <f t="shared" si="1"/>
        <v>73</v>
      </c>
      <c r="B76" s="2" t="s">
        <v>340</v>
      </c>
      <c r="C76" s="3" t="s">
        <v>73</v>
      </c>
      <c r="F76" s="3" t="s">
        <v>387</v>
      </c>
      <c r="G76" s="3" t="s">
        <v>386</v>
      </c>
      <c r="H76" s="3" t="s">
        <v>395</v>
      </c>
    </row>
    <row r="77" spans="1:8" ht="128.25">
      <c r="A77" s="2">
        <f>1+A76</f>
        <v>74</v>
      </c>
      <c r="B77" s="2" t="s">
        <v>341</v>
      </c>
      <c r="C77" s="3" t="s">
        <v>74</v>
      </c>
      <c r="F77" s="3" t="s">
        <v>388</v>
      </c>
      <c r="G77" s="3" t="s">
        <v>389</v>
      </c>
      <c r="H77" s="3" t="s">
        <v>394</v>
      </c>
    </row>
    <row r="78" spans="1:8" ht="99.75">
      <c r="A78" s="2">
        <f t="shared" si="1"/>
        <v>75</v>
      </c>
      <c r="B78" s="2" t="s">
        <v>342</v>
      </c>
      <c r="C78" s="3" t="s">
        <v>75</v>
      </c>
      <c r="F78" s="3" t="s">
        <v>390</v>
      </c>
      <c r="G78" s="3" t="s">
        <v>391</v>
      </c>
      <c r="H78" s="3" t="s">
        <v>396</v>
      </c>
    </row>
    <row r="79" spans="1:8" ht="114">
      <c r="A79" s="2">
        <f t="shared" si="1"/>
        <v>76</v>
      </c>
      <c r="B79" s="2" t="s">
        <v>343</v>
      </c>
      <c r="C79" s="3" t="s">
        <v>76</v>
      </c>
      <c r="F79" s="3" t="s">
        <v>393</v>
      </c>
      <c r="G79" s="3" t="s">
        <v>392</v>
      </c>
      <c r="H79" s="3" t="s">
        <v>397</v>
      </c>
    </row>
    <row r="80" spans="1:8" ht="71.25">
      <c r="A80" s="2">
        <f>1+A79</f>
        <v>77</v>
      </c>
      <c r="B80" s="2" t="s">
        <v>344</v>
      </c>
      <c r="C80" s="3" t="s">
        <v>77</v>
      </c>
      <c r="F80" s="3" t="s">
        <v>399</v>
      </c>
      <c r="G80" s="3" t="s">
        <v>400</v>
      </c>
      <c r="H80" s="3" t="s">
        <v>401</v>
      </c>
    </row>
    <row r="81" spans="1:8" ht="156.75">
      <c r="A81" s="2">
        <f t="shared" si="1"/>
        <v>78</v>
      </c>
      <c r="B81" s="2" t="s">
        <v>337</v>
      </c>
      <c r="C81" s="3" t="s">
        <v>78</v>
      </c>
      <c r="F81" s="3" t="s">
        <v>404</v>
      </c>
      <c r="G81" s="3" t="s">
        <v>405</v>
      </c>
      <c r="H81" s="3" t="s">
        <v>402</v>
      </c>
    </row>
    <row r="82" spans="1:8" ht="85.5">
      <c r="A82" s="2">
        <f>1+A81</f>
        <v>79</v>
      </c>
      <c r="B82" s="2" t="s">
        <v>338</v>
      </c>
      <c r="C82" s="3" t="s">
        <v>79</v>
      </c>
      <c r="F82" s="3" t="s">
        <v>407</v>
      </c>
      <c r="G82" s="3" t="s">
        <v>406</v>
      </c>
      <c r="H82" s="3" t="s">
        <v>403</v>
      </c>
    </row>
    <row r="83" spans="1:8" s="14" customFormat="1" ht="42.75">
      <c r="A83" s="15"/>
      <c r="B83" s="15" t="s">
        <v>436</v>
      </c>
      <c r="C83" s="16" t="s">
        <v>439</v>
      </c>
      <c r="D83" s="22" t="s">
        <v>454</v>
      </c>
      <c r="E83" s="22" t="s">
        <v>455</v>
      </c>
      <c r="F83" s="16" t="s">
        <v>299</v>
      </c>
      <c r="G83" s="16" t="s">
        <v>301</v>
      </c>
      <c r="H83" s="16" t="s">
        <v>300</v>
      </c>
    </row>
    <row r="84" spans="1:8" ht="28.5">
      <c r="A84" s="2">
        <f>1+A82</f>
        <v>80</v>
      </c>
      <c r="B84" s="2" t="s">
        <v>312</v>
      </c>
      <c r="C84" s="3" t="s">
        <v>97</v>
      </c>
      <c r="F84" s="3" t="s">
        <v>299</v>
      </c>
      <c r="G84" s="3" t="s">
        <v>301</v>
      </c>
      <c r="H84" s="3" t="s">
        <v>300</v>
      </c>
    </row>
    <row r="85" spans="1:8" ht="28.5">
      <c r="A85" s="2">
        <f t="shared" si="1"/>
        <v>81</v>
      </c>
      <c r="B85" s="2" t="s">
        <v>314</v>
      </c>
      <c r="C85" s="3" t="s">
        <v>98</v>
      </c>
      <c r="F85" s="3" t="s">
        <v>299</v>
      </c>
      <c r="G85" s="3" t="s">
        <v>301</v>
      </c>
      <c r="H85" s="3" t="s">
        <v>300</v>
      </c>
    </row>
    <row r="86" spans="1:8" ht="28.5">
      <c r="A86" s="2">
        <f t="shared" si="1"/>
        <v>82</v>
      </c>
      <c r="B86" s="2" t="s">
        <v>313</v>
      </c>
      <c r="C86" s="3" t="s">
        <v>99</v>
      </c>
      <c r="F86" s="3" t="s">
        <v>299</v>
      </c>
      <c r="G86" s="3" t="s">
        <v>301</v>
      </c>
      <c r="H86" s="3" t="s">
        <v>300</v>
      </c>
    </row>
    <row r="87" spans="1:8" ht="28.5">
      <c r="A87" s="2">
        <f t="shared" si="1"/>
        <v>83</v>
      </c>
      <c r="B87" s="2" t="s">
        <v>313</v>
      </c>
      <c r="C87" s="3" t="s">
        <v>100</v>
      </c>
      <c r="F87" s="3" t="s">
        <v>299</v>
      </c>
      <c r="G87" s="3" t="s">
        <v>301</v>
      </c>
      <c r="H87" s="3" t="s">
        <v>300</v>
      </c>
    </row>
    <row r="88" spans="1:8" ht="28.5">
      <c r="A88" s="2">
        <f t="shared" si="1"/>
        <v>84</v>
      </c>
      <c r="B88" s="2" t="s">
        <v>313</v>
      </c>
      <c r="C88" s="3" t="s">
        <v>101</v>
      </c>
      <c r="F88" s="3" t="s">
        <v>299</v>
      </c>
      <c r="G88" s="3" t="s">
        <v>301</v>
      </c>
      <c r="H88" s="3" t="s">
        <v>300</v>
      </c>
    </row>
    <row r="89" spans="1:8" ht="28.5">
      <c r="A89" s="2">
        <f t="shared" si="1"/>
        <v>85</v>
      </c>
      <c r="B89" s="2" t="s">
        <v>313</v>
      </c>
      <c r="C89" s="3" t="s">
        <v>102</v>
      </c>
      <c r="F89" s="3" t="s">
        <v>299</v>
      </c>
      <c r="G89" s="3" t="s">
        <v>301</v>
      </c>
      <c r="H89" s="3" t="s">
        <v>300</v>
      </c>
    </row>
    <row r="90" spans="1:8" ht="28.5">
      <c r="A90" s="2">
        <f t="shared" si="1"/>
        <v>86</v>
      </c>
      <c r="B90" s="2" t="s">
        <v>315</v>
      </c>
      <c r="C90" s="3" t="s">
        <v>103</v>
      </c>
      <c r="F90" s="3" t="s">
        <v>299</v>
      </c>
      <c r="G90" s="3" t="s">
        <v>301</v>
      </c>
      <c r="H90" s="3" t="s">
        <v>300</v>
      </c>
    </row>
    <row r="91" spans="1:8" ht="28.5">
      <c r="A91" s="2">
        <f t="shared" si="1"/>
        <v>87</v>
      </c>
      <c r="B91" s="2" t="s">
        <v>306</v>
      </c>
      <c r="C91" s="3" t="s">
        <v>307</v>
      </c>
      <c r="F91" s="3" t="s">
        <v>299</v>
      </c>
      <c r="G91" s="3" t="s">
        <v>301</v>
      </c>
      <c r="H91" s="3" t="s">
        <v>300</v>
      </c>
    </row>
    <row r="92" spans="1:8" s="11" customFormat="1" ht="28.5">
      <c r="A92" s="10">
        <f t="shared" si="1"/>
        <v>88</v>
      </c>
      <c r="B92" s="10" t="s">
        <v>444</v>
      </c>
      <c r="C92" s="11" t="s">
        <v>440</v>
      </c>
      <c r="F92" s="11" t="s">
        <v>299</v>
      </c>
      <c r="G92" s="11" t="s">
        <v>301</v>
      </c>
      <c r="H92" s="11" t="s">
        <v>300</v>
      </c>
    </row>
    <row r="93" spans="1:8" s="11" customFormat="1" ht="28.5">
      <c r="A93" s="10">
        <f t="shared" si="1"/>
        <v>89</v>
      </c>
      <c r="B93" s="10" t="s">
        <v>445</v>
      </c>
      <c r="C93" s="11" t="s">
        <v>298</v>
      </c>
      <c r="F93" s="11" t="s">
        <v>299</v>
      </c>
      <c r="G93" s="11" t="s">
        <v>301</v>
      </c>
      <c r="H93" s="11" t="s">
        <v>300</v>
      </c>
    </row>
    <row r="94" spans="1:8" s="11" customFormat="1" ht="28.5">
      <c r="A94" s="10">
        <f t="shared" si="1"/>
        <v>90</v>
      </c>
      <c r="B94" s="10" t="s">
        <v>446</v>
      </c>
      <c r="C94" s="11" t="s">
        <v>447</v>
      </c>
      <c r="F94" s="11" t="s">
        <v>299</v>
      </c>
      <c r="G94" s="11" t="s">
        <v>301</v>
      </c>
      <c r="H94" s="11" t="s">
        <v>300</v>
      </c>
    </row>
    <row r="95" spans="1:8" s="11" customFormat="1" ht="28.5">
      <c r="A95" s="10">
        <f t="shared" si="1"/>
        <v>91</v>
      </c>
      <c r="B95" s="10" t="s">
        <v>448</v>
      </c>
      <c r="C95" s="11" t="s">
        <v>104</v>
      </c>
      <c r="F95" s="11" t="s">
        <v>299</v>
      </c>
      <c r="G95" s="11" t="s">
        <v>301</v>
      </c>
      <c r="H95" s="11" t="s">
        <v>300</v>
      </c>
    </row>
    <row r="96" spans="1:8" s="11" customFormat="1" ht="28.5">
      <c r="A96" s="10">
        <f t="shared" si="1"/>
        <v>92</v>
      </c>
      <c r="B96" s="10" t="s">
        <v>441</v>
      </c>
      <c r="C96" s="11" t="s">
        <v>105</v>
      </c>
      <c r="F96" s="11" t="s">
        <v>299</v>
      </c>
      <c r="G96" s="11" t="s">
        <v>301</v>
      </c>
      <c r="H96" s="11" t="s">
        <v>300</v>
      </c>
    </row>
    <row r="97" spans="1:8" s="11" customFormat="1" ht="28.5">
      <c r="A97" s="10">
        <f t="shared" si="1"/>
        <v>93</v>
      </c>
      <c r="B97" s="10" t="s">
        <v>449</v>
      </c>
      <c r="C97" s="11" t="s">
        <v>106</v>
      </c>
      <c r="F97" s="11" t="s">
        <v>299</v>
      </c>
      <c r="G97" s="11" t="s">
        <v>301</v>
      </c>
      <c r="H97" s="11" t="s">
        <v>300</v>
      </c>
    </row>
    <row r="98" spans="1:8" s="11" customFormat="1" ht="28.5">
      <c r="A98" s="10">
        <f t="shared" si="1"/>
        <v>94</v>
      </c>
      <c r="B98" s="10" t="s">
        <v>309</v>
      </c>
      <c r="C98" s="11" t="s">
        <v>107</v>
      </c>
      <c r="F98" s="11" t="s">
        <v>299</v>
      </c>
      <c r="G98" s="11" t="s">
        <v>301</v>
      </c>
      <c r="H98" s="11" t="s">
        <v>300</v>
      </c>
    </row>
    <row r="99" spans="1:8" s="11" customFormat="1" ht="28.5">
      <c r="A99" s="10">
        <f t="shared" si="1"/>
        <v>95</v>
      </c>
      <c r="B99" s="10" t="s">
        <v>308</v>
      </c>
      <c r="C99" s="11" t="s">
        <v>108</v>
      </c>
      <c r="F99" s="11" t="s">
        <v>299</v>
      </c>
      <c r="G99" s="11" t="s">
        <v>301</v>
      </c>
      <c r="H99" s="11" t="s">
        <v>300</v>
      </c>
    </row>
    <row r="100" spans="1:8" s="11" customFormat="1" ht="28.5">
      <c r="A100" s="10">
        <f t="shared" si="1"/>
        <v>96</v>
      </c>
      <c r="B100" s="10" t="s">
        <v>430</v>
      </c>
      <c r="C100" s="11" t="s">
        <v>429</v>
      </c>
      <c r="F100" s="11" t="s">
        <v>299</v>
      </c>
      <c r="G100" s="11" t="s">
        <v>301</v>
      </c>
      <c r="H100" s="11" t="s">
        <v>300</v>
      </c>
    </row>
    <row r="101" spans="1:8" s="21" customFormat="1" ht="42.75">
      <c r="A101" s="19"/>
      <c r="B101" s="19" t="s">
        <v>438</v>
      </c>
      <c r="C101" s="20" t="s">
        <v>437</v>
      </c>
      <c r="D101" s="20" t="s">
        <v>451</v>
      </c>
      <c r="E101" s="20" t="s">
        <v>452</v>
      </c>
      <c r="F101" s="20" t="s">
        <v>303</v>
      </c>
      <c r="G101" s="20" t="s">
        <v>304</v>
      </c>
      <c r="H101" s="20" t="s">
        <v>453</v>
      </c>
    </row>
    <row r="102" spans="1:8" ht="42.75">
      <c r="A102" s="2">
        <f>1+A100</f>
        <v>97</v>
      </c>
      <c r="C102" s="3" t="s">
        <v>109</v>
      </c>
      <c r="F102" s="3" t="s">
        <v>303</v>
      </c>
      <c r="G102" s="3" t="s">
        <v>304</v>
      </c>
      <c r="H102" s="3" t="s">
        <v>305</v>
      </c>
    </row>
    <row r="103" spans="1:8" ht="42.75">
      <c r="A103" s="2">
        <f t="shared" si="1"/>
        <v>98</v>
      </c>
      <c r="C103" s="3" t="s">
        <v>110</v>
      </c>
      <c r="F103" s="3" t="s">
        <v>303</v>
      </c>
      <c r="G103" s="3" t="s">
        <v>304</v>
      </c>
      <c r="H103" s="3" t="s">
        <v>305</v>
      </c>
    </row>
    <row r="104" spans="1:8" ht="42.75">
      <c r="A104" s="2">
        <f t="shared" si="1"/>
        <v>99</v>
      </c>
      <c r="C104" s="3" t="s">
        <v>111</v>
      </c>
      <c r="F104" s="3" t="s">
        <v>303</v>
      </c>
      <c r="G104" s="3" t="s">
        <v>304</v>
      </c>
      <c r="H104" s="3" t="s">
        <v>305</v>
      </c>
    </row>
    <row r="105" spans="1:8" ht="42.75">
      <c r="A105" s="2">
        <f t="shared" si="1"/>
        <v>100</v>
      </c>
      <c r="B105" s="2" t="s">
        <v>310</v>
      </c>
      <c r="C105" s="3" t="s">
        <v>112</v>
      </c>
      <c r="F105" s="3" t="s">
        <v>303</v>
      </c>
      <c r="G105" s="3" t="s">
        <v>304</v>
      </c>
      <c r="H105" s="3" t="s">
        <v>305</v>
      </c>
    </row>
    <row r="106" spans="1:8" ht="42.75">
      <c r="A106" s="2">
        <f t="shared" si="1"/>
        <v>101</v>
      </c>
      <c r="C106" s="3" t="s">
        <v>311</v>
      </c>
      <c r="F106" s="3" t="s">
        <v>303</v>
      </c>
      <c r="G106" s="3" t="s">
        <v>304</v>
      </c>
      <c r="H106" s="3" t="s">
        <v>305</v>
      </c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0" r:id="rId1"/>
  <headerFooter>
    <oddHeader>&amp;R&amp;"TH SarabunPSK,Regular"&amp;12SD-ACD-014-00   Date: 15/06/2561</oddHeader>
    <oddFooter>&amp;L&amp;"TH SarabunPSK,Regular"&amp;14สถาบันรับรองคุณภาพสถานพยาบาล (องค์การมหาชน)Scoring Guideline HA Standard 2018 version 1.0&amp;R&amp;"TH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Anuwat</dc:creator>
  <cp:keywords/>
  <dc:description/>
  <cp:lastModifiedBy>User</cp:lastModifiedBy>
  <cp:lastPrinted>2018-06-18T05:02:36Z</cp:lastPrinted>
  <dcterms:created xsi:type="dcterms:W3CDTF">2018-03-04T08:24:38Z</dcterms:created>
  <dcterms:modified xsi:type="dcterms:W3CDTF">2018-09-15T03:46:09Z</dcterms:modified>
  <cp:category/>
  <cp:version/>
  <cp:contentType/>
  <cp:contentStatus/>
</cp:coreProperties>
</file>